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2211"/>
</workbook>
</file>

<file path=xl/calcChain.xml><?xml version="1.0" encoding="utf-8"?>
<calcChain xmlns="http://schemas.openxmlformats.org/spreadsheetml/2006/main">
  <c r="E5" i="1" l="1"/>
  <c r="E4" i="1" s="1"/>
</calcChain>
</file>

<file path=xl/sharedStrings.xml><?xml version="1.0" encoding="utf-8"?>
<sst xmlns="http://schemas.openxmlformats.org/spreadsheetml/2006/main" count="2355" uniqueCount="2355">
  <si>
    <r>
      <t xml:space="preserve">В </t>
    </r>
    <r>
      <rPr>
        <sz val="11"/>
        <rFont val="Calibri"/>
        <family val="2"/>
        <charset val="204"/>
        <scheme val="minor"/>
      </rPr>
      <t>желтом</t>
    </r>
    <r>
      <rPr>
        <sz val="11"/>
        <color theme="1"/>
        <rFont val="Calibri"/>
        <family val="2"/>
        <charset val="204"/>
        <scheme val="minor"/>
      </rPr>
      <t xml:space="preserve"> столбце укажите необходимое колличество товара, и сохраните результат.                                         Вопросы по телефону +7 (861) 212-70-19</t>
    </r>
  </si>
  <si>
    <t>Возможная скидка!</t>
  </si>
  <si>
    <t>Итого:</t>
  </si>
  <si>
    <t>Обновлено 14.04.2026 15:15:13</t>
  </si>
  <si>
    <t xml:space="preserve">Наименование </t>
  </si>
  <si>
    <t>Картинка</t>
  </si>
  <si>
    <t>Цена</t>
  </si>
  <si>
    <t>Количество</t>
  </si>
  <si>
    <t>Сумма</t>
  </si>
  <si>
    <t>Количество на складе "Вертикаль"</t>
  </si>
  <si>
    <t>Снаряжение для промышленного альпинизма</t>
  </si>
  <si>
    <t>Веревка альпинистская</t>
  </si>
  <si>
    <t>Веревка Fortis д.12 мм.48-ми пр.</t>
  </si>
  <si>
    <t>Веревка Remera СТ 60 Моно 10 мм</t>
  </si>
  <si>
    <t>Веревка Remera статика СТ 60 10мм оранжевый</t>
  </si>
  <si>
    <t>Веревка Remera статика СТ 60 10мм розовый</t>
  </si>
  <si>
    <t>Веревка Remera статика СТ 60 10мм синий</t>
  </si>
  <si>
    <t>Веревка Remera страховочно-спасательная статика Мангуст 10,5мм</t>
  </si>
  <si>
    <t>Верёвка Венто вспомогательная "Cord"7мм</t>
  </si>
  <si>
    <t>Веревка Венто Профистатик 10мм красная</t>
  </si>
  <si>
    <t>Веревка Венто Профистатик 11 желтая</t>
  </si>
  <si>
    <t>Веревка Венто статическая 10 мм vst 422 желтый</t>
  </si>
  <si>
    <t>Веревка Коломна 48 пр.краш.статика 11 мм</t>
  </si>
  <si>
    <t>Веревка Коломна 48 пр.статика 10 мм</t>
  </si>
  <si>
    <t>Веревка Шнур статика д.10 мм.48 пр."Скала S"</t>
  </si>
  <si>
    <t>Веревка Шнур статика д.10 мм.48 пр.а</t>
  </si>
  <si>
    <t>Веревка Шнур статика д.11 мм.48 пр</t>
  </si>
  <si>
    <t>Веревка Шнур статика д.12 мм. 48пр.</t>
  </si>
  <si>
    <t>Веревка Шнур статика д.14мм 48пр."Подъем"</t>
  </si>
  <si>
    <t>Веревка Шнур статика д.16мм 48пр."Подъем"</t>
  </si>
  <si>
    <t>Веревка Шнур статика д.9 мм.48 пр"Скала S"</t>
  </si>
  <si>
    <t>Протектор Guru д/верёвки 60см</t>
  </si>
  <si>
    <t>Протектор Вертикаль д/верёвки усиленный</t>
  </si>
  <si>
    <t>Протектор Вертикаль распашной д/верёвки "Книжка" 80 см</t>
  </si>
  <si>
    <t>Протектор д/верёвки Венто стандарт 35см</t>
  </si>
  <si>
    <t>Протектор д/верёвки Вертикаль 35 см</t>
  </si>
  <si>
    <t>Протектор д/верёвки Вертикаль плотная теза</t>
  </si>
  <si>
    <t>Репшнур Fortis вспомогательный 7мм</t>
  </si>
  <si>
    <t>Репшнур Fortis вспомогательный 8мм</t>
  </si>
  <si>
    <t>Репшнур Remera 32L PES/PA 6мм нагр.1200кгс черный</t>
  </si>
  <si>
    <t>Репшнур Remera 32L PES/PA 7мм нагр.1300кгс желтый</t>
  </si>
  <si>
    <t>Репшнур Remera PES (РА) 2мм (неоново желтый)</t>
  </si>
  <si>
    <t>Репшнур Remera PES (РА) 3мм (зеленый)</t>
  </si>
  <si>
    <t>Репшнур Шнур ПА 24-х пр.с серд.7мм</t>
  </si>
  <si>
    <t>Репшнур Шнур ПА 24-х пр.с серд.8мм</t>
  </si>
  <si>
    <t>Репшнур Шнур ПА 32-х пр.с серд."Хват"6мм</t>
  </si>
  <si>
    <t>Репшнур Шнур ПА 32-х пр.с серд."Хват"7мм</t>
  </si>
  <si>
    <t>Репшнур Шнур ПА 32-х пр.с серд."Хват"8мм</t>
  </si>
  <si>
    <t>Слеклайн GURU 15 м с петлей и натяжителем</t>
  </si>
  <si>
    <t>Сумка Вертикаль ножная высотника (для веревки)</t>
  </si>
  <si>
    <t>Фиксатор протектора ver 0666</t>
  </si>
  <si>
    <t>Шнур ПА плетеный 16-ти пр.с ПА серд.d 3мм зеленый,синий</t>
  </si>
  <si>
    <t>Шнур ПА плетеный 16-ти пр.с ПА серд.d 4 мм синий</t>
  </si>
  <si>
    <t>Карабины альпинстские</t>
  </si>
  <si>
    <t>Карабин Camp Atom - Lock Blue</t>
  </si>
  <si>
    <t>Карабин Camp GUIDE XL 3LOCK - Blue</t>
  </si>
  <si>
    <t>Карабин Camp GUIDE XL 3LOCK - Green</t>
  </si>
  <si>
    <t>Карабин Camp GUIDE XL 3LOCK - Titanium</t>
  </si>
  <si>
    <t>Карабин Camp Nitro-Lock Blue</t>
  </si>
  <si>
    <t>Карабин GURU Breeze Twist-lock</t>
  </si>
  <si>
    <t>Карабин Guru Flash</t>
  </si>
  <si>
    <t xml:space="preserve">Карабин Guru Grass Twist-lock байонет </t>
  </si>
  <si>
    <t>Карабин Guru Solaris SL</t>
  </si>
  <si>
    <t>Карабин Guru Solaris TWL</t>
  </si>
  <si>
    <t>Карабин Венто "Стальной косой автомат" байонет</t>
  </si>
  <si>
    <t>Карабин Венто Chlorum с байонетной муфтой keylock</t>
  </si>
  <si>
    <t>Карабин Венто Chlorum с муфтой keylock</t>
  </si>
  <si>
    <t>Карабин Венто Helium c резьбовой муфтой</t>
  </si>
  <si>
    <t xml:space="preserve">Карабин Венто Light со скобой желтый </t>
  </si>
  <si>
    <t xml:space="preserve">Карабин Венто Light со скобой зеленый </t>
  </si>
  <si>
    <t xml:space="preserve">Карабин Венто Light со скобой красный </t>
  </si>
  <si>
    <t>Карабин Венто Titanium автомат с байонетной муфтой оранжевый</t>
  </si>
  <si>
    <t>Карабин Венто Titanium с байонетной муфтой зеленый</t>
  </si>
  <si>
    <t>Карабин Венто Titanium с муфтой кейлок зеленый</t>
  </si>
  <si>
    <t>Карабин Венто Titanium с муфтой кейлок оранжевый</t>
  </si>
  <si>
    <t>Карабин Венто Большой с байонетной муфтой зеленый</t>
  </si>
  <si>
    <t>Карабин Венто Большой с байонетной муфтой синий</t>
  </si>
  <si>
    <t>Карабин Венто Большой с резьбовой муфтой зеленый</t>
  </si>
  <si>
    <t>Карабин Венто Большой с резьбовой муфтой синий</t>
  </si>
  <si>
    <t>Карабин Венто вспомогательный «Мини»</t>
  </si>
  <si>
    <t>Карабин Венто Высота 512 сталь трапеция муфта</t>
  </si>
  <si>
    <t>Карабин Венто Высота 512 сталь трапеция муфта (3шт)</t>
  </si>
  <si>
    <t>Карабин Венто Высота 513 сталь овал муфта</t>
  </si>
  <si>
    <t>Карабин Венто развесочный Краб розовый</t>
  </si>
  <si>
    <t>Карабин Венто развесочный Краб черный</t>
  </si>
  <si>
    <t>Карабин Венто Рапид «Вспомогательный 6»</t>
  </si>
  <si>
    <t>Карабин Венто Стальной Универсальный с муфтой</t>
  </si>
  <si>
    <t>Карабин Вертикаль «GRAY» трапеция с муфтой (Keylock)</t>
  </si>
  <si>
    <t>Карабин Вертикаль Gray Гусь автомат (Keylock)</t>
  </si>
  <si>
    <t>Карабин Вертикаль Gray трапеция автомат (Keylock)</t>
  </si>
  <si>
    <t>Карабин Вертикаль алюминиевый кейлок</t>
  </si>
  <si>
    <t>Карабин Вертикаль вспомогательный нагрузка 300кг</t>
  </si>
  <si>
    <t>Карабин Вертикаль овал сталь ver 0208</t>
  </si>
  <si>
    <t>Карабин Вертикаль овал сталь ver 0259</t>
  </si>
  <si>
    <t>Карабин Вертикаль парашютный</t>
  </si>
  <si>
    <t>Карабин Вертикаль стальной люкс автомат (кейлок)</t>
  </si>
  <si>
    <t>Карабин Вертикаль Сувенирный большой синий</t>
  </si>
  <si>
    <t>Карабин Вертикаль сувенирный малый</t>
  </si>
  <si>
    <t>Карабин Вертикаль сувенирный малый оранжевый</t>
  </si>
  <si>
    <t>Карабин Вертикаль трапеция алюминиевый автомат (keylock)</t>
  </si>
  <si>
    <t>Карабин Вертикаль трапеция сталь 5000</t>
  </si>
  <si>
    <t>Карабин гусь автомат gray Вертикаль</t>
  </si>
  <si>
    <t>Карабин монтажный стальной автомат Вертикаль</t>
  </si>
  <si>
    <t>Карабин овал алюминиевый с муфтой (Keylock)</t>
  </si>
  <si>
    <t>Карабин Ринг дюраль трапеция 2200 р/ж</t>
  </si>
  <si>
    <t>Карабин Ринг сталь овал (keylock) 3000</t>
  </si>
  <si>
    <t>Карабин Ринг сталь увеличеннная трапеция 5000</t>
  </si>
  <si>
    <t>Карабин Ринг сталь увеличеннная трапеция 5000 (3шт)</t>
  </si>
  <si>
    <t>Кольцо алюминиевое Вертикаль д.48</t>
  </si>
  <si>
    <t>Фиксатор карабина Вертикаль ver 0675</t>
  </si>
  <si>
    <t>Страховочные системы</t>
  </si>
  <si>
    <t>Грудная обвязка "МОДИФИЦИРОВАННАЯ" Вертикаль</t>
  </si>
  <si>
    <t>Грудная обвязка GURU</t>
  </si>
  <si>
    <t>Огнеупорная удерживающая страховочная привязь УСП-2Ж4 ОГ</t>
  </si>
  <si>
    <t>Переноска Guru без липучки</t>
  </si>
  <si>
    <t>Переноска Guru с липучкой HARD</t>
  </si>
  <si>
    <t>Переноска Guru с липучкой SOFT</t>
  </si>
  <si>
    <t>Поясная беседка GURU Start</t>
  </si>
  <si>
    <t>Поясная беседка GURU Start</t>
  </si>
  <si>
    <t>Поясная беседка Вертикаль "Турист" детская</t>
  </si>
  <si>
    <t>Пятиточечная страховочная привязь СП-5 серия «КОМФОРТ» L</t>
  </si>
  <si>
    <t>Сиденье Венто Подиум</t>
  </si>
  <si>
    <t>Сиденье Венто Промальп</t>
  </si>
  <si>
    <t>Сиденье Венто Промальп Люкс V2</t>
  </si>
  <si>
    <t>Сиденье Ринг "Arena light"</t>
  </si>
  <si>
    <t>Сидушка Ринг "Arena"</t>
  </si>
  <si>
    <t>Страховочная привязь СП-5 серия Комфорт XL</t>
  </si>
  <si>
    <t>Страховочная система Guru поясная Master V2</t>
  </si>
  <si>
    <t>Страховочная система Венто «Альфа 2.5»</t>
  </si>
  <si>
    <t>Страховочная система Венто «Альфа 3.0»</t>
  </si>
  <si>
    <t>Страховочная система Венто Argon</t>
  </si>
  <si>
    <t>Страховочная система Венто Argon голубой</t>
  </si>
  <si>
    <t>Страховочная система Венто Neon оранжевый</t>
  </si>
  <si>
    <t>Страховочная система Венто Высота 016 р.1 ЕН361,358,ЕН813</t>
  </si>
  <si>
    <t>Страховочная система Венто Высота 016 р.2 ЕН361,358,ЕН813</t>
  </si>
  <si>
    <t>Страховочная система Венто Высота 042</t>
  </si>
  <si>
    <t>Страховочная система Венто Высота 042</t>
  </si>
  <si>
    <t>Страховочная система Венто грудная Высота 001</t>
  </si>
  <si>
    <t>Страховочная система Венто Грудная Модифицированная</t>
  </si>
  <si>
    <t>Страховочная система Венто поясная Высота 004</t>
  </si>
  <si>
    <t>Страховочная система Венто поясная Высота 005</t>
  </si>
  <si>
    <t>Страховочная система Венто поясная Стандарт</t>
  </si>
  <si>
    <t xml:space="preserve">Страховочная система Венто Профи Мастер </t>
  </si>
  <si>
    <t xml:space="preserve">Страховочная система Венто Профи Мастер </t>
  </si>
  <si>
    <t>Страховочная система Венто Профи Мастер Фаст V2</t>
  </si>
  <si>
    <t>Страховочная система Венто Профи Универсал V2</t>
  </si>
  <si>
    <t>Страховочная система Вертикаль "Турист" детская верх</t>
  </si>
  <si>
    <t>Страховочная система Вертикаль Sirius v2023 серый</t>
  </si>
  <si>
    <t xml:space="preserve">Страховочная система Вертикаль Лидер </t>
  </si>
  <si>
    <t>Страховочная система Вертикаль Поясная Комфорт</t>
  </si>
  <si>
    <t>Страховочная система Вертикаль Промальп Мастер</t>
  </si>
  <si>
    <t>Страховочная система Ринг универ.Craft-Full</t>
  </si>
  <si>
    <t>Страховочная система Ринг универ.Fantom VL ZF</t>
  </si>
  <si>
    <t>Удерживающая страховочная привязь УСП-2Ж4</t>
  </si>
  <si>
    <t>Удерживающая страховочная привязь УСП-2Ж4 Серия "Комфорт" L</t>
  </si>
  <si>
    <t xml:space="preserve">Удерживающая страховочная привязь УСП-2Ж4-4 Комфорт </t>
  </si>
  <si>
    <t>Спусковые устройства</t>
  </si>
  <si>
    <t>ver 0622 Накопитель такелажный малый</t>
  </si>
  <si>
    <t>Амортизатор Petzl ASAP'SORBER 20 см</t>
  </si>
  <si>
    <t>Веревка Remera СТ 60 Моно 10 мм</t>
  </si>
  <si>
    <t>Веревка Remera статика СТ 60 10мм оранжевый</t>
  </si>
  <si>
    <t>Веревка Remera статика СТ 60 10мм розовый</t>
  </si>
  <si>
    <t>Веревка Remera статика СТ 60 10мм синий</t>
  </si>
  <si>
    <t>Веревка Remera страховочно-спасательная статика Мангуст 10,5мм</t>
  </si>
  <si>
    <t>Грудная обвязка "МОДИФИЦИРОВАННАЯ" Вертикаль</t>
  </si>
  <si>
    <t>Грудная обвязка GURU</t>
  </si>
  <si>
    <t>Зажим Венто на правую ногу</t>
  </si>
  <si>
    <t>Зажим Вертикаль ножной левый</t>
  </si>
  <si>
    <t>Зажим Вертикаль ножной правый</t>
  </si>
  <si>
    <t>Зацепка Sorel M</t>
  </si>
  <si>
    <t>Зацепка скалолазная Венто "M"</t>
  </si>
  <si>
    <t>Зацепка скалолазная Венто "S"</t>
  </si>
  <si>
    <t>Карабин Camp GUIDE XL 3LOCK - Blue</t>
  </si>
  <si>
    <t>Карабин Camp GUIDE XL 3LOCK - Green</t>
  </si>
  <si>
    <t>Карабин Camp GUIDE XL 3LOCK - Titanium</t>
  </si>
  <si>
    <t>Карабин GURU Breeze Twist-lock</t>
  </si>
  <si>
    <t>Карабин Guru Flash</t>
  </si>
  <si>
    <t xml:space="preserve">Карабин Guru Grass Twist-lock байонет </t>
  </si>
  <si>
    <t>Карабин Guru Solaris SL</t>
  </si>
  <si>
    <t>Карабин Guru Solaris TWL</t>
  </si>
  <si>
    <t>Карабин гусь автомат gray Вертикаль</t>
  </si>
  <si>
    <t>Каска GURU Aurora Blue</t>
  </si>
  <si>
    <t>Каска GURU Aurora White</t>
  </si>
  <si>
    <t>Комплект скоб Венто для размещения стропов</t>
  </si>
  <si>
    <t>Кошки Вертикаль с пластиковыми дужками и антиподлипом</t>
  </si>
  <si>
    <t>Крюк Вертикаль скальный швеллерный</t>
  </si>
  <si>
    <t>Крюк Вертикаль якорный №1 105мм.</t>
  </si>
  <si>
    <t>Крюк Вертикаль якорный №2 115мм.</t>
  </si>
  <si>
    <t>Крюк Вертикаль якорный №3 125мм.</t>
  </si>
  <si>
    <t>Крюк скальный Camp Universal Piton-Soft Steel CM.10</t>
  </si>
  <si>
    <t>Крюк скальный Вертикаль вертикальный</t>
  </si>
  <si>
    <t>Крюк скальный Вертикаль горизонтальный</t>
  </si>
  <si>
    <t>Ледобур Вертикаль ZIPPY-180мм</t>
  </si>
  <si>
    <t>Ледобур Вертикаль ZIPPY-220мм</t>
  </si>
  <si>
    <t>Ледоруб Вертикаль ZEALOT 60 см</t>
  </si>
  <si>
    <t>Магнезия Венто 56 г брикет</t>
  </si>
  <si>
    <t>Магнезия Венто Пакет 450 гр.</t>
  </si>
  <si>
    <t>Магнезия Венто шарик 56гр</t>
  </si>
  <si>
    <t>Магнезия жидкая Венто Tube 100мл</t>
  </si>
  <si>
    <t>Мешок для магнезии Венто Геккон</t>
  </si>
  <si>
    <t>Мешок для магнезии Венто Шамбала</t>
  </si>
  <si>
    <t>Мешок для магнезии Вертикаль ver 0612.3 Зеленый</t>
  </si>
  <si>
    <t>Накопитель Вертикаль средний такелажный оранжевый</t>
  </si>
  <si>
    <t>Оттяжка Венто Люкс</t>
  </si>
  <si>
    <t>Оттяжка Венто Экстра</t>
  </si>
  <si>
    <t>Оттяжка Вертикаль</t>
  </si>
  <si>
    <t>Переноска Guru без липучки</t>
  </si>
  <si>
    <t>Переноска Guru с липучкой HARD</t>
  </si>
  <si>
    <t>Переноска Guru с липучкой SOFT</t>
  </si>
  <si>
    <t>Петля GURU станционная регулируемая 170 см</t>
  </si>
  <si>
    <t>Петля GURU станционная регулируемая 80 см</t>
  </si>
  <si>
    <t>Петля анкерная Венто Энерго</t>
  </si>
  <si>
    <t>Петля анкерная Венто Энерго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</si>
  <si>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</si>
  <si>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</si>
  <si>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</si>
  <si>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</si>
  <si>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>Петля Вертикаль 80см.дайнема шир.10мм черно-белая</t>
  </si>
  <si>
    <t>Поддержка кроля Ринг 270см с плавающей пряжкой</t>
  </si>
  <si>
    <t>Поясная беседка GURU Start</t>
  </si>
  <si>
    <t>Поясная беседка GURU Start</t>
  </si>
  <si>
    <t>Поясная беседка Вертикаль "Турист" детская</t>
  </si>
  <si>
    <t>Проушина для шлямбура Вертикаль 10 мм 2500кг</t>
  </si>
  <si>
    <t>Проушина для шлямбура Вертикаль 12 мм 2500кг</t>
  </si>
  <si>
    <t>Репшнур Remera 32L PES/PA 6мм нагр.1200кгс желтый</t>
  </si>
  <si>
    <t>Репшнур Remera 32L PES/PA 6мм нагр.1200кгс черный</t>
  </si>
  <si>
    <t>Репшнур Remera 32L PES/PA 7мм нагр.1300кгс желтый</t>
  </si>
  <si>
    <t>Репшнур Remera PES (РА) 2мм (неоново желтый)</t>
  </si>
  <si>
    <t>Репшнур Remera PES (РА) 3мм (зеленый)</t>
  </si>
  <si>
    <t>Репшнур Remera Pro Pes (PA) 7мм.1130кг.оранжевый</t>
  </si>
  <si>
    <t>Ролик GURU Treck V2 для навесной переправы красный</t>
  </si>
  <si>
    <t>Ролик GURU Treck V2 для навесной переправы оранжевый</t>
  </si>
  <si>
    <t>Ролик GURU Treck V2 для навесной переправы синий</t>
  </si>
  <si>
    <t>Ролик вспомогательный Комфорт+карабин Гусь Вертикаль</t>
  </si>
  <si>
    <t>Ролик Трек GURU зеленый</t>
  </si>
  <si>
    <t>Скай Хук ОрионАльп</t>
  </si>
  <si>
    <t>Спусковое устройство 8 с 2 рогами дюраль Инвар Вертикаль</t>
  </si>
  <si>
    <t>Спусковое устройство Guru INFINITY зеленый</t>
  </si>
  <si>
    <t>Спусковое устройство Guru INFINITY красный</t>
  </si>
  <si>
    <t>Спусковое устройство Guru INFINITY оранжевый</t>
  </si>
  <si>
    <t>Спусковое устройство Guru INFINITY синий</t>
  </si>
  <si>
    <t>Спусковое устройство Беркут Левый Орион Альп</t>
  </si>
  <si>
    <t>Спусковое устройство Беркут Правый Орион Альп</t>
  </si>
  <si>
    <t>Спусковое устройство Венто Стопор-десантер черный</t>
  </si>
  <si>
    <t>Спусковое устройство Венто"Стопор-десантер"2020 оранжевый</t>
  </si>
  <si>
    <t>Спусковое устройство Вертикаль 8 классическая 3500кг</t>
  </si>
  <si>
    <t>Спусковое устройство Вертикаль 8 рогатая сталь</t>
  </si>
  <si>
    <t>Спусковое устройство Вертикаль Галчонок</t>
  </si>
  <si>
    <t>Спусковое устройство Вертикаль Решетка стальная</t>
  </si>
  <si>
    <t>Стопор-десантер Вертикаль ver 0305</t>
  </si>
  <si>
    <t>Страховочная система Guru поясная Master V2</t>
  </si>
  <si>
    <t>Страховочная система Венто Argon голубой</t>
  </si>
  <si>
    <t>Страховочная система Венто Neon оранжевый</t>
  </si>
  <si>
    <t>Страховочная система Венто грудная Высота 001</t>
  </si>
  <si>
    <t>Страховочная система Венто Грудная Модифицированная</t>
  </si>
  <si>
    <t>Страховочная система Венто Грудная модифицированная детская</t>
  </si>
  <si>
    <t>Страховочная система Венто поясная Высота 004</t>
  </si>
  <si>
    <t>Страховочная система Венто поясная Высота 005</t>
  </si>
  <si>
    <t>Страховочная система Венто поясная Стандарт</t>
  </si>
  <si>
    <t>Страховочная система Вертикаль "Турист" детская верх</t>
  </si>
  <si>
    <t>Страховочная система Вертикаль Sirius v2023 серый</t>
  </si>
  <si>
    <t>Страховочная система Вертикаль Поясная Комфорт</t>
  </si>
  <si>
    <t>Страховочно-спусковое устройство Вертикаль ver 0317</t>
  </si>
  <si>
    <t xml:space="preserve">Стремя регулируемое V2 Венто </t>
  </si>
  <si>
    <t>Сумка-чехол Вертикаль для альпинистских кошек фиолет</t>
  </si>
  <si>
    <t>Ус Венто самостраховочные веревочные Factor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</si>
  <si>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</si>
  <si>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</si>
  <si>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</si>
  <si>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</si>
  <si>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 Factor Twin</t>
  </si>
  <si>
    <t>Усы Венто самостраховочные ленточные Люкс</t>
  </si>
  <si>
    <t>Усы Вертикаль веревочные статика</t>
  </si>
  <si>
    <t>Усы Вертикаль веревочные статика</t>
  </si>
  <si>
    <t>Усы Вертикаль веревочные статика</t>
  </si>
  <si>
    <t>Чехол Вертикаль для ледового инструмента с лопаткой</t>
  </si>
  <si>
    <t>Эспандер Guru</t>
  </si>
  <si>
    <t>Каски</t>
  </si>
  <si>
    <t>Каска CAMP Safety Star red</t>
  </si>
  <si>
    <t>Каска GURU Aurora Blue</t>
  </si>
  <si>
    <t>Каска GURU Aurora White</t>
  </si>
  <si>
    <t>Каска Венто альпинистская Pulsar красный</t>
  </si>
  <si>
    <t>Каска Венто альпинистская Pulsar синий</t>
  </si>
  <si>
    <t>Каска Венто альпинистская Quasar красный</t>
  </si>
  <si>
    <t>Каска Венто защитная Мастер Энерго красная</t>
  </si>
  <si>
    <t>Каска Венто защитная Энерго желтая</t>
  </si>
  <si>
    <t>Каска Венто защитная Энерго флуоресцентно-зеленый</t>
  </si>
  <si>
    <t>Каска Венто Энерго белая</t>
  </si>
  <si>
    <t>Каска Вертикаль альпинисткая Phantom красная</t>
  </si>
  <si>
    <t>Каска Вертикаль альпинисткая Zenon белая</t>
  </si>
  <si>
    <t>Щиток НБТ1 Визион</t>
  </si>
  <si>
    <t>Щиток НБТ2 Визион -ОК3</t>
  </si>
  <si>
    <t>Зажимы</t>
  </si>
  <si>
    <t>Зажим Венто Жумар правый синий</t>
  </si>
  <si>
    <t>Зажим Венто на правую ногу</t>
  </si>
  <si>
    <t>Зажим Вертикаль аварийный "Cayman"</t>
  </si>
  <si>
    <t>Зажим Вертикаль для веревки д.16</t>
  </si>
  <si>
    <t>Зажим Вертикаль для двойной веревки оранжевый</t>
  </si>
  <si>
    <t>Зажим Вертикаль для стального троса д.8 мм</t>
  </si>
  <si>
    <t>Зажим Вертикаль Жумар левый (LUX)</t>
  </si>
  <si>
    <t>Зажим Вертикаль Жумар правый (LUX)</t>
  </si>
  <si>
    <t>Зажим Вертикаль Капля дюраль ver 0103</t>
  </si>
  <si>
    <t>Зажим Вертикаль Капля сталь ver 0104</t>
  </si>
  <si>
    <t>Зажим Вертикаль Кроль черный</t>
  </si>
  <si>
    <t>Зажим Вертикаль ножной левый</t>
  </si>
  <si>
    <t>Зажим Вертикаль ножной правый</t>
  </si>
  <si>
    <t>Зажим Вертикаль страховочный черный</t>
  </si>
  <si>
    <t>Зажим ножной Guru Glide right</t>
  </si>
  <si>
    <t>Страховочное устройство Petzl ASAP желтый</t>
  </si>
  <si>
    <t>Комплекты СИЗ</t>
  </si>
  <si>
    <t>Комплект 2 — Промальп-мастер VERTICAL ver 1515</t>
  </si>
  <si>
    <t>Комплект Вертикаль старт промальп</t>
  </si>
  <si>
    <t xml:space="preserve">Комплект для канатного доступа Венто СКД-2 </t>
  </si>
  <si>
    <t>Анкерные линии</t>
  </si>
  <si>
    <t>Гибкая анкерная линия Анкерлайн 12 (30 м)</t>
  </si>
  <si>
    <t>Блок-ролики</t>
  </si>
  <si>
    <t>ver 0622 Накопитель такелажный малый</t>
  </si>
  <si>
    <t>Блок-ролик алюминиевый с фиксированными щечками Ice Rock</t>
  </si>
  <si>
    <t>Блок-ролик Венто одинарный "Соло V2"(дюраль с подшип.)</t>
  </si>
  <si>
    <t>Блок-ролик Вертикаль "Фенёк"</t>
  </si>
  <si>
    <t>Блок-ролик Вертикаль арбаристский малый</t>
  </si>
  <si>
    <t>Блок-ролик Вертикаль большой с подшипником 46 кН</t>
  </si>
  <si>
    <t>Блок-ролик Вертикаль двойной большой с подшипником</t>
  </si>
  <si>
    <t>Блок-ролик Вертикаль двойной дюралевый с подшипником</t>
  </si>
  <si>
    <t>Блок-ролик Вертикаль двойной сталь с подшипником</t>
  </si>
  <si>
    <t>Блок-ролик Вертикаль дюраль</t>
  </si>
  <si>
    <t>Блок-ролик Вертикаль дюраль с подшипником</t>
  </si>
  <si>
    <t>Блок-ролик Вертикаль сталь с подшипником</t>
  </si>
  <si>
    <t>Блок-ролик Вертикаль стальной</t>
  </si>
  <si>
    <t>Блок-ролик одинарный "Спасатель"(дюраль) Венто</t>
  </si>
  <si>
    <t>Накопитель Вертикаль средний такелажный оранжевый</t>
  </si>
  <si>
    <t>Ролик GURU Treck V2 для навесной переправы красный</t>
  </si>
  <si>
    <t>Ролик GURU Treck V2 для навесной переправы синий</t>
  </si>
  <si>
    <t>Ролик вспомогательный Комфорт+карабин Гусь Вертикаль</t>
  </si>
  <si>
    <t>Ролик Трек GURU зеленый</t>
  </si>
  <si>
    <t>Скай Хук ОрионАльп</t>
  </si>
  <si>
    <t>Оттяжки, петли, усы</t>
  </si>
  <si>
    <t>ver 0622 Накопитель такелажный малый</t>
  </si>
  <si>
    <t>Амортизатор Petzl ASAP'SORBER 20 см</t>
  </si>
  <si>
    <t>Комплект скоб Венто для размещения стропов</t>
  </si>
  <si>
    <t>Накопитель Вертикаль средний такелажный оранжевый</t>
  </si>
  <si>
    <t>Оттяжка Венто Люкс</t>
  </si>
  <si>
    <t>Оттяжка Венто Экстра</t>
  </si>
  <si>
    <t>Оттяжка Вертикаль</t>
  </si>
  <si>
    <t>Петля GURU станционная регулируемая 170 см</t>
  </si>
  <si>
    <t>Петля GURU станционная регулируемая 80 см</t>
  </si>
  <si>
    <t>Петля анкерная Венто Энерго</t>
  </si>
  <si>
    <t>Петля анкерная Венто Энерго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</si>
  <si>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</si>
  <si>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</si>
  <si>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</si>
  <si>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 xml:space="preserve">Петля Венто станционная "Люкс" </t>
  </si>
  <si>
    <t>Петля Вертикаль 80см.дайнема шир.10мм черно-белая</t>
  </si>
  <si>
    <t>Поддержка кроля Ринг 270см с плавающей пряжкой</t>
  </si>
  <si>
    <t xml:space="preserve">Стремя регулируемое V2 Венто </t>
  </si>
  <si>
    <t>Ус Венто самостраховочные веревочные Factor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</si>
  <si>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</si>
  <si>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</si>
  <si>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</si>
  <si>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</t>
  </si>
  <si>
    <t>Усы Венто самостраховочные веревочные Factor Twin</t>
  </si>
  <si>
    <t>Усы Венто самостраховочные ленточные Люкс</t>
  </si>
  <si>
    <t>Усы Вертикаль веревочные статика</t>
  </si>
  <si>
    <t>Усы Вертикаль веревочные статика</t>
  </si>
  <si>
    <t>Усы Вертикаль веревочные статика</t>
  </si>
  <si>
    <t>Перчатки скальные</t>
  </si>
  <si>
    <t>Перчатки Guru для спортивного туризма</t>
  </si>
  <si>
    <t>Перчатки Guru для спортивного туризма</t>
  </si>
  <si>
    <t>Перчатки Guru для спортивного туризма</t>
  </si>
  <si>
    <t>Перчатки Guru для спортивного туризма</t>
  </si>
  <si>
    <t>Перчатки Guru для спортивного туризма</t>
  </si>
  <si>
    <t>Перчатки Guru для спортивного туризма</t>
  </si>
  <si>
    <t>Перчатки Венто Алекса</t>
  </si>
  <si>
    <t>Спасательные устройства</t>
  </si>
  <si>
    <t>Блокирующее инерционное устройство Венто втягивающего типа НВ15</t>
  </si>
  <si>
    <t>Косынка эвакуационная Ринг Evklid</t>
  </si>
  <si>
    <t>Косынка эвакуационная Ринг Evklid-Pro</t>
  </si>
  <si>
    <t>СИЗ Венто втягивающего типа "Рысь" 10м</t>
  </si>
  <si>
    <t>Спасательное подъемное устройство Питон Венто</t>
  </si>
  <si>
    <t>Стропы</t>
  </si>
  <si>
    <t>aA21 Enrg Страховочный ленточный строп Венто</t>
  </si>
  <si>
    <t>Строп аА (лента, КАЗ, Кс)</t>
  </si>
  <si>
    <t>Строп аАд (лента, КА2, КА2, КТ2)</t>
  </si>
  <si>
    <t>Строп аАд (лента, КА3, КА3, КС)</t>
  </si>
  <si>
    <t>Строп аАд (лента,КА3,КА3,КТ1)</t>
  </si>
  <si>
    <t>Строп аАдрег (лента,КА3,КА3,КТ1)</t>
  </si>
  <si>
    <t>Строп аАрег (лента,КА3,КТ1)</t>
  </si>
  <si>
    <t>Строп аВ (ОГ, КА3, КС)</t>
  </si>
  <si>
    <t>Строп аВд (веревка,КА3,КА3,КТ1)</t>
  </si>
  <si>
    <t>Строп Венто веревочный двойной нерегулируемый B22</t>
  </si>
  <si>
    <t>Строп Венто веревочный одинарный нерегулируемый B12</t>
  </si>
  <si>
    <t>Строп Венто веревочный одинарный регулируемый с амортизатором aB11p</t>
  </si>
  <si>
    <t>Строп Венто ленточный двойной нерегулируемый А22</t>
  </si>
  <si>
    <t>Строп Венто ленточный одинарный нерегулируемый A11</t>
  </si>
  <si>
    <t>Строп Венто ленточный одинарный регулируемый A11р</t>
  </si>
  <si>
    <t>Строп Венто ленточный одинарный регулируемый с амортизатором aA11р</t>
  </si>
  <si>
    <t xml:space="preserve">Строп Венто огнеупорный веревочный двойной с амортизатором аК22 </t>
  </si>
  <si>
    <t>Строп Венто стальной одинарный С12</t>
  </si>
  <si>
    <t>Строп Врег (ОГ, КТ1, КС)</t>
  </si>
  <si>
    <t>Строп Г (цепь, КТ1, КС)</t>
  </si>
  <si>
    <t>Эластичный строп аАд (КА2, КА2, КТ2)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</si>
</sst>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₽&quot;_-;\-* #,##0\ &quot;₽&quot;_-;_-* &quot;-&quot;\ &quot;₽&quot;_-;_-@_-"/>
    <numFmt numFmtId="164" formatCode="_-* #,##0\ [$₽-419]_-;\-* #,##0\ [$₽-419]_-;_-* &quot;-&quot;\ [$₽-419]_-;_-@_-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i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none"/>
    </fill>
    <fill>
      <patternFill patternType="gray125"/>
    </fill>
    <fill>
      <patternFill patternType="solid">
        <fgColor rgb="FF6399FF"/>
        <bgColor indexed="64"/>
      </patternFill>
    </fill>
    <fill>
      <patternFill patternType="solid">
        <fgColor rgb="FFDAE8FF"/>
        <bgColor indexed="64"/>
      </patternFill>
    </fill>
    <fill>
      <patternFill patternType="solid">
        <fgColor rgb="FFFDF5D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7" fillId="3" borderId="13"/>
  </cellStyleXfs>
  <cellXfs count="3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64" fontId="6" fillId="2" borderId="1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42" fontId="6" fillId="2" borderId="12" xfId="0" applyNumberFormat="1" applyFont="1" applyFill="1" applyBorder="1" applyAlignment="1">
      <alignment horizontal="center" vertical="center"/>
    </xf>
    <xf numFmtId="0" fontId="8" fillId="3" borderId="13" xfId="0" applyAlignment="1" applyProtection="1">
      <alignment horizontal="left" vertical="top" wrapText="1"/>
    </xf>
    <xf numFmtId="0" fontId="9" fillId="0" borderId="13" xfId="21" applyFont="1" applyAlignment="1" applyProtection="1">
      <alignment horizontal="left" vertical="top" wrapText="1"/>
    </xf>
    <xf numFmtId="0" fontId="10" fillId="0" borderId="13" xfId="22" applyFont="1" applyAlignment="1" applyProtection="1">
      <alignment horizontal="left" vertical="top" wrapText="1"/>
    </xf>
    <xf numFmtId="0" fontId="11" fillId="0" borderId="13" xfId="23" applyFont="1" applyAlignment="1" applyProtection="1">
      <alignment horizontal="left" vertical="top" wrapText="1"/>
    </xf>
    <xf numFmtId="0" fontId="12" fillId="0" borderId="13" xfId="24" applyFont="1" applyAlignment="1" applyProtection="1">
      <alignment horizontal="center" vertical="center" wrapText="1"/>
    </xf>
    <xf numFmtId="0" fontId="13" fillId="5" borderId="13" xfId="25" applyFont="1" applyFill="1" applyAlignment="1" applyProtection="1">
      <alignment horizontal="center" vertical="center" wrapText="1"/>
    </xf>
    <xf numFmtId="0" fontId="14" fillId="5" borderId="13" xfId="26" applyFont="1" applyFill="1" applyAlignment="1" applyProtection="1">
      <alignment horizontal="center" vertical="center" wrapText="1"/>
    </xf>
    <xf numFmtId="0" fontId="15" fillId="0" borderId="13" xfId="27" applyFont="1" applyAlignment="1" applyProtection="1">
      <alignment horizontal="center" vertical="center" wrapText="1"/>
    </xf>
    <xf numFmtId="0" fontId="16" fillId="6" borderId="13" xfId="28" applyFont="1" applyFill="1" applyAlignment="1" applyProtection="1">
      <alignment horizontal="center" vertical="center" wrapText="1"/>
    </xf>
    <xf numFmtId="0" fontId="17" fillId="6" borderId="13" xfId="29" applyFont="1" applyFill="1" applyAlignment="1" applyProtection="1">
      <alignment horizontal="center" vertical="center" wrapText="1"/>
    </xf>
    <xf numFmtId="0" fontId="18" fillId="0" borderId="13" xfId="30" applyFont="1" applyAlignment="1" applyProtection="1">
      <alignment horizontal="center" vertical="center" wrapText="1"/>
    </xf>
    <xf numFmtId="0" fontId="0" fillId="0" borderId="13" xfId="31" applyAlignment="1" applyProtection="1">
      <alignment horizontal="center" vertical="center" wrapText="1"/>
    </xf>
    <xf numFmtId="5" applyNumberFormat="1" fontId="19" fillId="0" borderId="13" xfId="32" applyFont="1" applyAlignment="1" applyProtection="1">
      <alignment horizontal="center" vertical="center" wrapText="1"/>
    </xf>
    <xf numFmtId="0" fontId="20" fillId="7" borderId="13" xfId="33" applyFont="1" applyFill="1" applyAlignment="1" applyProtection="1">
      <alignment horizontal="center" vertical="center" wrapText="1"/>
    </xf>
  </cellXfs>
  <cellStyles count="2"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calcChain" Target="calcChain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png"/><Relationship Id="rId5" Type="http://schemas.openxmlformats.org/officeDocument/2006/relationships/image" Target="../media/image_0_1.jpg"/><Relationship Id="rId6" Type="http://schemas.openxmlformats.org/officeDocument/2006/relationships/image" Target="../media/image_0_2.jpg"/><Relationship Id="rId7" Type="http://schemas.openxmlformats.org/officeDocument/2006/relationships/image" Target="../media/image_0_3.jpg"/><Relationship Id="rId8" Type="http://schemas.openxmlformats.org/officeDocument/2006/relationships/image" Target="../media/image_0_4.jpg"/><Relationship Id="rId9" Type="http://schemas.openxmlformats.org/officeDocument/2006/relationships/image" Target="../media/image_0_5.jpg"/><Relationship Id="rId10" Type="http://schemas.openxmlformats.org/officeDocument/2006/relationships/image" Target="../media/image_0_6.jpg"/><Relationship Id="rId11" Type="http://schemas.openxmlformats.org/officeDocument/2006/relationships/image" Target="../media/image_0_7.jpg"/><Relationship Id="rId12" Type="http://schemas.openxmlformats.org/officeDocument/2006/relationships/image" Target="../media/image_0_8.jpg"/><Relationship Id="rId13" Type="http://schemas.openxmlformats.org/officeDocument/2006/relationships/image" Target="../media/image_0_9.jpg"/><Relationship Id="rId14" Type="http://schemas.openxmlformats.org/officeDocument/2006/relationships/image" Target="../media/image_0_10.jpg"/><Relationship Id="rId15" Type="http://schemas.openxmlformats.org/officeDocument/2006/relationships/image" Target="../media/image_0_11.jpg"/><Relationship Id="rId16" Type="http://schemas.openxmlformats.org/officeDocument/2006/relationships/image" Target="../media/image_0_12.jpg"/><Relationship Id="rId17" Type="http://schemas.openxmlformats.org/officeDocument/2006/relationships/image" Target="../media/image_0_13.jpg"/><Relationship Id="rId18" Type="http://schemas.openxmlformats.org/officeDocument/2006/relationships/image" Target="../media/image_0_14.jpg"/><Relationship Id="rId19" Type="http://schemas.openxmlformats.org/officeDocument/2006/relationships/image" Target="../media/image_0_15.jpg"/><Relationship Id="rId20" Type="http://schemas.openxmlformats.org/officeDocument/2006/relationships/image" Target="../media/image_0_16.jpg"/><Relationship Id="rId21" Type="http://schemas.openxmlformats.org/officeDocument/2006/relationships/image" Target="../media/image_0_17.jpg"/><Relationship Id="rId22" Type="http://schemas.openxmlformats.org/officeDocument/2006/relationships/image" Target="../media/image_0_18.jpg"/><Relationship Id="rId23" Type="http://schemas.openxmlformats.org/officeDocument/2006/relationships/image" Target="../media/image_0_19.jpg"/><Relationship Id="rId24" Type="http://schemas.openxmlformats.org/officeDocument/2006/relationships/image" Target="../media/image_0_20.jpg"/><Relationship Id="rId25" Type="http://schemas.openxmlformats.org/officeDocument/2006/relationships/image" Target="../media/image_0_21.jpg"/><Relationship Id="rId26" Type="http://schemas.openxmlformats.org/officeDocument/2006/relationships/image" Target="../media/image_0_22.jpg"/><Relationship Id="rId27" Type="http://schemas.openxmlformats.org/officeDocument/2006/relationships/image" Target="../media/image_0_23.jpg"/><Relationship Id="rId28" Type="http://schemas.openxmlformats.org/officeDocument/2006/relationships/image" Target="../media/image_0_24.jpg"/><Relationship Id="rId29" Type="http://schemas.openxmlformats.org/officeDocument/2006/relationships/image" Target="../media/image_0_25.jpg"/><Relationship Id="rId30" Type="http://schemas.openxmlformats.org/officeDocument/2006/relationships/image" Target="../media/image_0_26.jpeg"/><Relationship Id="rId31" Type="http://schemas.openxmlformats.org/officeDocument/2006/relationships/image" Target="../media/image_0_27.jpg"/><Relationship Id="rId32" Type="http://schemas.openxmlformats.org/officeDocument/2006/relationships/image" Target="../media/image_0_28.jpeg"/><Relationship Id="rId33" Type="http://schemas.openxmlformats.org/officeDocument/2006/relationships/image" Target="../media/image_0_29.jpg"/><Relationship Id="rId34" Type="http://schemas.openxmlformats.org/officeDocument/2006/relationships/image" Target="../media/image_0_30.jpg"/><Relationship Id="rId35" Type="http://schemas.openxmlformats.org/officeDocument/2006/relationships/image" Target="../media/image_0_31.jpg"/><Relationship Id="rId36" Type="http://schemas.openxmlformats.org/officeDocument/2006/relationships/image" Target="../media/image_0_32.jpg"/><Relationship Id="rId37" Type="http://schemas.openxmlformats.org/officeDocument/2006/relationships/image" Target="../media/image_0_33.jpg"/><Relationship Id="rId38" Type="http://schemas.openxmlformats.org/officeDocument/2006/relationships/image" Target="../media/image_0_34.jpg"/><Relationship Id="rId39" Type="http://schemas.openxmlformats.org/officeDocument/2006/relationships/image" Target="../media/image_0_35.jpg"/><Relationship Id="rId40" Type="http://schemas.openxmlformats.org/officeDocument/2006/relationships/image" Target="../media/image_0_36.jpg"/><Relationship Id="rId41" Type="http://schemas.openxmlformats.org/officeDocument/2006/relationships/image" Target="../media/image_0_37.jpg"/><Relationship Id="rId42" Type="http://schemas.openxmlformats.org/officeDocument/2006/relationships/image" Target="../media/image_0_38.jpg"/><Relationship Id="rId43" Type="http://schemas.openxmlformats.org/officeDocument/2006/relationships/image" Target="../media/image_0_39.jpg"/><Relationship Id="rId44" Type="http://schemas.openxmlformats.org/officeDocument/2006/relationships/image" Target="../media/image_0_40.jpg"/><Relationship Id="rId45" Type="http://schemas.openxmlformats.org/officeDocument/2006/relationships/image" Target="../media/image_0_41.jpg"/><Relationship Id="rId46" Type="http://schemas.openxmlformats.org/officeDocument/2006/relationships/image" Target="../media/image_0_42.jpg"/><Relationship Id="rId47" Type="http://schemas.openxmlformats.org/officeDocument/2006/relationships/image" Target="../media/image_0_43.jpg"/><Relationship Id="rId48" Type="http://schemas.openxmlformats.org/officeDocument/2006/relationships/image" Target="../media/image_0_44.jpg"/><Relationship Id="rId49" Type="http://schemas.openxmlformats.org/officeDocument/2006/relationships/image" Target="../media/image_0_45.jpg"/><Relationship Id="rId50" Type="http://schemas.openxmlformats.org/officeDocument/2006/relationships/image" Target="../media/image_0_46.jpg"/><Relationship Id="rId51" Type="http://schemas.openxmlformats.org/officeDocument/2006/relationships/image" Target="../media/image_0_47.jpg"/><Relationship Id="rId52" Type="http://schemas.openxmlformats.org/officeDocument/2006/relationships/image" Target="../media/image_0_48.jpg"/><Relationship Id="rId53" Type="http://schemas.openxmlformats.org/officeDocument/2006/relationships/image" Target="../media/image_0_49.jpg"/><Relationship Id="rId54" Type="http://schemas.openxmlformats.org/officeDocument/2006/relationships/image" Target="../media/image_0_50.jpg"/><Relationship Id="rId55" Type="http://schemas.openxmlformats.org/officeDocument/2006/relationships/image" Target="../media/image_0_51.jpg"/><Relationship Id="rId56" Type="http://schemas.openxmlformats.org/officeDocument/2006/relationships/image" Target="../media/image_0_52.jpg"/><Relationship Id="rId57" Type="http://schemas.openxmlformats.org/officeDocument/2006/relationships/image" Target="../media/image_0_53.jpg"/><Relationship Id="rId58" Type="http://schemas.openxmlformats.org/officeDocument/2006/relationships/image" Target="../media/image_0_54.jpg"/><Relationship Id="rId59" Type="http://schemas.openxmlformats.org/officeDocument/2006/relationships/image" Target="../media/image_0_55.jpg"/><Relationship Id="rId60" Type="http://schemas.openxmlformats.org/officeDocument/2006/relationships/image" Target="../media/image_0_56.jpg"/><Relationship Id="rId61" Type="http://schemas.openxmlformats.org/officeDocument/2006/relationships/image" Target="../media/image_0_57.jpeg"/><Relationship Id="rId62" Type="http://schemas.openxmlformats.org/officeDocument/2006/relationships/image" Target="../media/image_0_58.jpeg"/><Relationship Id="rId63" Type="http://schemas.openxmlformats.org/officeDocument/2006/relationships/image" Target="../media/image_0_59.png"/><Relationship Id="rId64" Type="http://schemas.openxmlformats.org/officeDocument/2006/relationships/image" Target="../media/image_0_60.jpg"/><Relationship Id="rId65" Type="http://schemas.openxmlformats.org/officeDocument/2006/relationships/image" Target="../media/image_0_61.jpg"/><Relationship Id="rId66" Type="http://schemas.openxmlformats.org/officeDocument/2006/relationships/image" Target="../media/image_0_62.png"/><Relationship Id="rId67" Type="http://schemas.openxmlformats.org/officeDocument/2006/relationships/image" Target="../media/image_0_63.jpg"/><Relationship Id="rId68" Type="http://schemas.openxmlformats.org/officeDocument/2006/relationships/image" Target="../media/image_0_64.jpg"/><Relationship Id="rId69" Type="http://schemas.openxmlformats.org/officeDocument/2006/relationships/image" Target="../media/image_0_65.jpg"/><Relationship Id="rId70" Type="http://schemas.openxmlformats.org/officeDocument/2006/relationships/image" Target="../media/image_0_66.jpg"/><Relationship Id="rId71" Type="http://schemas.openxmlformats.org/officeDocument/2006/relationships/image" Target="../media/image_0_67.jpg"/><Relationship Id="rId72" Type="http://schemas.openxmlformats.org/officeDocument/2006/relationships/image" Target="../media/image_0_68.jpg"/><Relationship Id="rId73" Type="http://schemas.openxmlformats.org/officeDocument/2006/relationships/image" Target="../media/image_0_69.jpg"/><Relationship Id="rId74" Type="http://schemas.openxmlformats.org/officeDocument/2006/relationships/image" Target="../media/image_0_70.jpg"/><Relationship Id="rId75" Type="http://schemas.openxmlformats.org/officeDocument/2006/relationships/image" Target="../media/image_0_71.jpg"/><Relationship Id="rId76" Type="http://schemas.openxmlformats.org/officeDocument/2006/relationships/image" Target="../media/image_0_72.jpg"/><Relationship Id="rId77" Type="http://schemas.openxmlformats.org/officeDocument/2006/relationships/image" Target="../media/image_0_73.jpg"/><Relationship Id="rId78" Type="http://schemas.openxmlformats.org/officeDocument/2006/relationships/image" Target="../media/image_0_74.jpg"/><Relationship Id="rId79" Type="http://schemas.openxmlformats.org/officeDocument/2006/relationships/image" Target="../media/image_0_75.jpg"/><Relationship Id="rId80" Type="http://schemas.openxmlformats.org/officeDocument/2006/relationships/image" Target="../media/image_0_76.jpg"/><Relationship Id="rId81" Type="http://schemas.openxmlformats.org/officeDocument/2006/relationships/image" Target="../media/image_0_77.jpg"/><Relationship Id="rId82" Type="http://schemas.openxmlformats.org/officeDocument/2006/relationships/image" Target="../media/image_0_78.jpg"/><Relationship Id="rId83" Type="http://schemas.openxmlformats.org/officeDocument/2006/relationships/image" Target="../media/image_0_79.jpg"/><Relationship Id="rId84" Type="http://schemas.openxmlformats.org/officeDocument/2006/relationships/image" Target="../media/image_0_80.jpg"/><Relationship Id="rId85" Type="http://schemas.openxmlformats.org/officeDocument/2006/relationships/image" Target="../media/image_0_81.jpg"/><Relationship Id="rId86" Type="http://schemas.openxmlformats.org/officeDocument/2006/relationships/image" Target="../media/image_0_82.jpg"/><Relationship Id="rId87" Type="http://schemas.openxmlformats.org/officeDocument/2006/relationships/image" Target="../media/image_0_83.jpg"/><Relationship Id="rId88" Type="http://schemas.openxmlformats.org/officeDocument/2006/relationships/image" Target="../media/image_0_84.jpg"/><Relationship Id="rId89" Type="http://schemas.openxmlformats.org/officeDocument/2006/relationships/image" Target="../media/image_0_85.jpg"/><Relationship Id="rId90" Type="http://schemas.openxmlformats.org/officeDocument/2006/relationships/image" Target="../media/image_0_86.jpg"/><Relationship Id="rId91" Type="http://schemas.openxmlformats.org/officeDocument/2006/relationships/image" Target="../media/image_0_87.jpg"/><Relationship Id="rId92" Type="http://schemas.openxmlformats.org/officeDocument/2006/relationships/image" Target="../media/image_0_88.jpg"/><Relationship Id="rId93" Type="http://schemas.openxmlformats.org/officeDocument/2006/relationships/image" Target="../media/image_0_89.jpg"/><Relationship Id="rId94" Type="http://schemas.openxmlformats.org/officeDocument/2006/relationships/image" Target="../media/image_0_90.jpg"/><Relationship Id="rId95" Type="http://schemas.openxmlformats.org/officeDocument/2006/relationships/image" Target="../media/image_0_91.jpg"/><Relationship Id="rId96" Type="http://schemas.openxmlformats.org/officeDocument/2006/relationships/image" Target="../media/image_0_92.jpeg"/><Relationship Id="rId97" Type="http://schemas.openxmlformats.org/officeDocument/2006/relationships/image" Target="../media/image_0_93.jpg"/><Relationship Id="rId98" Type="http://schemas.openxmlformats.org/officeDocument/2006/relationships/image" Target="../media/image_0_94.jpg"/><Relationship Id="rId99" Type="http://schemas.openxmlformats.org/officeDocument/2006/relationships/image" Target="../media/image_0_95.jpg"/><Relationship Id="rId100" Type="http://schemas.openxmlformats.org/officeDocument/2006/relationships/image" Target="../media/image_0_96.jpg"/><Relationship Id="rId101" Type="http://schemas.openxmlformats.org/officeDocument/2006/relationships/image" Target="../media/image_0_97.jpg"/><Relationship Id="rId102" Type="http://schemas.openxmlformats.org/officeDocument/2006/relationships/image" Target="../media/image_0_98.jpg"/><Relationship Id="rId103" Type="http://schemas.openxmlformats.org/officeDocument/2006/relationships/image" Target="../media/image_0_99.jpg"/><Relationship Id="rId104" Type="http://schemas.openxmlformats.org/officeDocument/2006/relationships/image" Target="../media/image_0_100.jpg"/><Relationship Id="rId105" Type="http://schemas.openxmlformats.org/officeDocument/2006/relationships/image" Target="../media/image_0_101.jpg"/><Relationship Id="rId106" Type="http://schemas.openxmlformats.org/officeDocument/2006/relationships/image" Target="../media/image_0_102.jpg"/><Relationship Id="rId107" Type="http://schemas.openxmlformats.org/officeDocument/2006/relationships/image" Target="../media/image_0_103.jpg"/><Relationship Id="rId108" Type="http://schemas.openxmlformats.org/officeDocument/2006/relationships/image" Target="../media/image_0_104.jpg"/><Relationship Id="rId109" Type="http://schemas.openxmlformats.org/officeDocument/2006/relationships/image" Target="../media/image_0_105.jpg"/><Relationship Id="rId110" Type="http://schemas.openxmlformats.org/officeDocument/2006/relationships/image" Target="../media/image_0_106.jpg"/><Relationship Id="rId111" Type="http://schemas.openxmlformats.org/officeDocument/2006/relationships/image" Target="../media/image_0_107.jpg"/><Relationship Id="rId112" Type="http://schemas.openxmlformats.org/officeDocument/2006/relationships/image" Target="../media/image_0_108.jpg"/><Relationship Id="rId113" Type="http://schemas.openxmlformats.org/officeDocument/2006/relationships/image" Target="../media/image_0_109.jpg"/><Relationship Id="rId114" Type="http://schemas.openxmlformats.org/officeDocument/2006/relationships/image" Target="../media/image_0_110.jpg"/><Relationship Id="rId115" Type="http://schemas.openxmlformats.org/officeDocument/2006/relationships/image" Target="../media/image_0_111.jpg"/><Relationship Id="rId116" Type="http://schemas.openxmlformats.org/officeDocument/2006/relationships/image" Target="../media/image_0_112.jpg"/><Relationship Id="rId117" Type="http://schemas.openxmlformats.org/officeDocument/2006/relationships/image" Target="../media/image_0_113.jpg"/><Relationship Id="rId118" Type="http://schemas.openxmlformats.org/officeDocument/2006/relationships/image" Target="../media/image_0_114.jpg"/><Relationship Id="rId119" Type="http://schemas.openxmlformats.org/officeDocument/2006/relationships/image" Target="../media/image_0_115.jpg"/><Relationship Id="rId120" Type="http://schemas.openxmlformats.org/officeDocument/2006/relationships/image" Target="../media/image_0_116.jpg"/><Relationship Id="rId121" Type="http://schemas.openxmlformats.org/officeDocument/2006/relationships/image" Target="../media/image_0_117.jpg"/><Relationship Id="rId122" Type="http://schemas.openxmlformats.org/officeDocument/2006/relationships/image" Target="../media/image_0_118.jpg"/><Relationship Id="rId123" Type="http://schemas.openxmlformats.org/officeDocument/2006/relationships/image" Target="../media/image_0_119.jpg"/><Relationship Id="rId124" Type="http://schemas.openxmlformats.org/officeDocument/2006/relationships/image" Target="../media/image_0_120.jpg"/><Relationship Id="rId125" Type="http://schemas.openxmlformats.org/officeDocument/2006/relationships/image" Target="../media/image_0_121.jpg"/><Relationship Id="rId126" Type="http://schemas.openxmlformats.org/officeDocument/2006/relationships/image" Target="../media/image_0_122.jpg"/><Relationship Id="rId127" Type="http://schemas.openxmlformats.org/officeDocument/2006/relationships/image" Target="../media/image_0_123.jpg"/><Relationship Id="rId128" Type="http://schemas.openxmlformats.org/officeDocument/2006/relationships/image" Target="../media/image_0_124.jpg"/><Relationship Id="rId129" Type="http://schemas.openxmlformats.org/officeDocument/2006/relationships/image" Target="../media/image_0_125.jpg"/><Relationship Id="rId130" Type="http://schemas.openxmlformats.org/officeDocument/2006/relationships/image" Target="../media/image_0_126.jpg"/><Relationship Id="rId131" Type="http://schemas.openxmlformats.org/officeDocument/2006/relationships/image" Target="../media/image_0_127.jpg"/><Relationship Id="rId132" Type="http://schemas.openxmlformats.org/officeDocument/2006/relationships/image" Target="../media/image_0_128.jpg"/><Relationship Id="rId133" Type="http://schemas.openxmlformats.org/officeDocument/2006/relationships/image" Target="../media/image_0_129.jpg"/><Relationship Id="rId134" Type="http://schemas.openxmlformats.org/officeDocument/2006/relationships/image" Target="../media/image_0_130.jpg"/><Relationship Id="rId135" Type="http://schemas.openxmlformats.org/officeDocument/2006/relationships/image" Target="../media/image_0_131.jpg"/><Relationship Id="rId136" Type="http://schemas.openxmlformats.org/officeDocument/2006/relationships/image" Target="../media/image_0_132.jpg"/><Relationship Id="rId137" Type="http://schemas.openxmlformats.org/officeDocument/2006/relationships/image" Target="../media/image_0_133.jpg"/><Relationship Id="rId138" Type="http://schemas.openxmlformats.org/officeDocument/2006/relationships/image" Target="../media/image_0_134.jpg"/><Relationship Id="rId139" Type="http://schemas.openxmlformats.org/officeDocument/2006/relationships/image" Target="../media/image_0_135.jpg"/><Relationship Id="rId140" Type="http://schemas.openxmlformats.org/officeDocument/2006/relationships/image" Target="../media/image_0_136.jpg"/><Relationship Id="rId141" Type="http://schemas.openxmlformats.org/officeDocument/2006/relationships/image" Target="../media/image_0_137.jpg"/><Relationship Id="rId142" Type="http://schemas.openxmlformats.org/officeDocument/2006/relationships/image" Target="../media/image_0_138.jpg"/><Relationship Id="rId143" Type="http://schemas.openxmlformats.org/officeDocument/2006/relationships/image" Target="../media/image_0_139.jpg"/><Relationship Id="rId144" Type="http://schemas.openxmlformats.org/officeDocument/2006/relationships/image" Target="../media/image_0_140.jpg"/><Relationship Id="rId145" Type="http://schemas.openxmlformats.org/officeDocument/2006/relationships/image" Target="../media/image_0_141.jpg"/><Relationship Id="rId146" Type="http://schemas.openxmlformats.org/officeDocument/2006/relationships/image" Target="../media/image_0_142.jpg"/><Relationship Id="rId147" Type="http://schemas.openxmlformats.org/officeDocument/2006/relationships/image" Target="../media/image_0_143.jpg"/><Relationship Id="rId148" Type="http://schemas.openxmlformats.org/officeDocument/2006/relationships/image" Target="../media/image_0_144.jpg"/><Relationship Id="rId149" Type="http://schemas.openxmlformats.org/officeDocument/2006/relationships/image" Target="../media/image_0_145.jpg"/><Relationship Id="rId150" Type="http://schemas.openxmlformats.org/officeDocument/2006/relationships/image" Target="../media/image_0_146.jpg"/><Relationship Id="rId151" Type="http://schemas.openxmlformats.org/officeDocument/2006/relationships/image" Target="../media/image_0_147.jpg"/><Relationship Id="rId152" Type="http://schemas.openxmlformats.org/officeDocument/2006/relationships/image" Target="../media/image_0_148.jpg"/><Relationship Id="rId153" Type="http://schemas.openxmlformats.org/officeDocument/2006/relationships/image" Target="../media/image_0_149.jpg"/><Relationship Id="rId154" Type="http://schemas.openxmlformats.org/officeDocument/2006/relationships/image" Target="../media/image_0_150.jpg"/><Relationship Id="rId155" Type="http://schemas.openxmlformats.org/officeDocument/2006/relationships/image" Target="../media/image_0_151.jpg"/><Relationship Id="rId156" Type="http://schemas.openxmlformats.org/officeDocument/2006/relationships/image" Target="../media/image_0_152.jpg"/><Relationship Id="rId157" Type="http://schemas.openxmlformats.org/officeDocument/2006/relationships/image" Target="../media/image_0_153.jpg"/><Relationship Id="rId158" Type="http://schemas.openxmlformats.org/officeDocument/2006/relationships/image" Target="../media/image_0_154.jpg"/><Relationship Id="rId159" Type="http://schemas.openxmlformats.org/officeDocument/2006/relationships/image" Target="../media/image_0_155.jpg"/><Relationship Id="rId160" Type="http://schemas.openxmlformats.org/officeDocument/2006/relationships/image" Target="../media/image_0_156.jpg"/><Relationship Id="rId161" Type="http://schemas.openxmlformats.org/officeDocument/2006/relationships/image" Target="../media/image_0_157.jpg"/><Relationship Id="rId162" Type="http://schemas.openxmlformats.org/officeDocument/2006/relationships/image" Target="../media/image_0_158.jpg"/><Relationship Id="rId163" Type="http://schemas.openxmlformats.org/officeDocument/2006/relationships/image" Target="../media/image_0_159.jpg"/><Relationship Id="rId164" Type="http://schemas.openxmlformats.org/officeDocument/2006/relationships/image" Target="../media/image_0_160.jpg"/><Relationship Id="rId165" Type="http://schemas.openxmlformats.org/officeDocument/2006/relationships/image" Target="../media/image_0_161.jpg"/><Relationship Id="rId166" Type="http://schemas.openxmlformats.org/officeDocument/2006/relationships/image" Target="../media/image_0_162.jpg"/><Relationship Id="rId167" Type="http://schemas.openxmlformats.org/officeDocument/2006/relationships/image" Target="../media/image_0_163.jpg"/><Relationship Id="rId168" Type="http://schemas.openxmlformats.org/officeDocument/2006/relationships/image" Target="../media/image_0_164.jpg"/><Relationship Id="rId169" Type="http://schemas.openxmlformats.org/officeDocument/2006/relationships/image" Target="../media/image_0_165.jpg"/><Relationship Id="rId170" Type="http://schemas.openxmlformats.org/officeDocument/2006/relationships/image" Target="../media/image_0_166.jpg"/><Relationship Id="rId171" Type="http://schemas.openxmlformats.org/officeDocument/2006/relationships/image" Target="../media/image_0_167.jpg"/><Relationship Id="rId172" Type="http://schemas.openxmlformats.org/officeDocument/2006/relationships/image" Target="../media/image_0_168.jpg"/><Relationship Id="rId173" Type="http://schemas.openxmlformats.org/officeDocument/2006/relationships/image" Target="../media/image_0_169.jpg"/><Relationship Id="rId174" Type="http://schemas.openxmlformats.org/officeDocument/2006/relationships/image" Target="../media/image_0_170.jpg"/><Relationship Id="rId175" Type="http://schemas.openxmlformats.org/officeDocument/2006/relationships/image" Target="../media/image_0_171.jpg"/><Relationship Id="rId176" Type="http://schemas.openxmlformats.org/officeDocument/2006/relationships/image" Target="../media/image_0_172.jpg"/><Relationship Id="rId177" Type="http://schemas.openxmlformats.org/officeDocument/2006/relationships/image" Target="../media/image_0_173.jpg"/><Relationship Id="rId178" Type="http://schemas.openxmlformats.org/officeDocument/2006/relationships/image" Target="../media/image_0_174.jpg"/><Relationship Id="rId179" Type="http://schemas.openxmlformats.org/officeDocument/2006/relationships/image" Target="../media/image_0_175.jpg"/><Relationship Id="rId180" Type="http://schemas.openxmlformats.org/officeDocument/2006/relationships/image" Target="../media/image_0_176.jpg"/><Relationship Id="rId181" Type="http://schemas.openxmlformats.org/officeDocument/2006/relationships/image" Target="../media/image_0_177.jpg"/><Relationship Id="rId182" Type="http://schemas.openxmlformats.org/officeDocument/2006/relationships/image" Target="../media/image_0_178.jpg"/><Relationship Id="rId183" Type="http://schemas.openxmlformats.org/officeDocument/2006/relationships/image" Target="../media/image_0_179.jpg"/><Relationship Id="rId184" Type="http://schemas.openxmlformats.org/officeDocument/2006/relationships/image" Target="../media/image_0_180.jpg"/><Relationship Id="rId185" Type="http://schemas.openxmlformats.org/officeDocument/2006/relationships/image" Target="../media/image_0_181.jpg"/><Relationship Id="rId186" Type="http://schemas.openxmlformats.org/officeDocument/2006/relationships/image" Target="../media/image_0_182.jpg"/><Relationship Id="rId187" Type="http://schemas.openxmlformats.org/officeDocument/2006/relationships/image" Target="../media/image_0_183.jpg"/><Relationship Id="rId188" Type="http://schemas.openxmlformats.org/officeDocument/2006/relationships/image" Target="../media/image_0_184.jpg"/><Relationship Id="rId189" Type="http://schemas.openxmlformats.org/officeDocument/2006/relationships/image" Target="../media/image_0_185.jpg"/><Relationship Id="rId190" Type="http://schemas.openxmlformats.org/officeDocument/2006/relationships/image" Target="../media/image_0_186.jpg"/><Relationship Id="rId191" Type="http://schemas.openxmlformats.org/officeDocument/2006/relationships/image" Target="../media/image_0_187.jpg"/><Relationship Id="rId192" Type="http://schemas.openxmlformats.org/officeDocument/2006/relationships/image" Target="../media/image_0_188.jpg"/><Relationship Id="rId193" Type="http://schemas.openxmlformats.org/officeDocument/2006/relationships/image" Target="../media/image_0_189.jpg"/><Relationship Id="rId194" Type="http://schemas.openxmlformats.org/officeDocument/2006/relationships/image" Target="../media/image_0_190.jpg"/><Relationship Id="rId195" Type="http://schemas.openxmlformats.org/officeDocument/2006/relationships/image" Target="../media/image_0_191.jpg"/><Relationship Id="rId196" Type="http://schemas.openxmlformats.org/officeDocument/2006/relationships/image" Target="../media/image_0_192.jpg"/><Relationship Id="rId197" Type="http://schemas.openxmlformats.org/officeDocument/2006/relationships/image" Target="../media/image_0_193.jpg"/><Relationship Id="rId198" Type="http://schemas.openxmlformats.org/officeDocument/2006/relationships/image" Target="../media/image_0_194.jpg"/><Relationship Id="rId199" Type="http://schemas.openxmlformats.org/officeDocument/2006/relationships/image" Target="../media/image_0_195.jpg"/><Relationship Id="rId200" Type="http://schemas.openxmlformats.org/officeDocument/2006/relationships/image" Target="../media/image_0_196.jpg"/><Relationship Id="rId201" Type="http://schemas.openxmlformats.org/officeDocument/2006/relationships/image" Target="../media/image_0_197.jpg"/><Relationship Id="rId202" Type="http://schemas.openxmlformats.org/officeDocument/2006/relationships/image" Target="../media/image_0_198.jpg"/><Relationship Id="rId203" Type="http://schemas.openxmlformats.org/officeDocument/2006/relationships/image" Target="../media/image_0_199.jpg"/><Relationship Id="rId204" Type="http://schemas.openxmlformats.org/officeDocument/2006/relationships/image" Target="../media/image_0_200.jpg"/><Relationship Id="rId205" Type="http://schemas.openxmlformats.org/officeDocument/2006/relationships/image" Target="../media/image_0_201.jpg"/><Relationship Id="rId206" Type="http://schemas.openxmlformats.org/officeDocument/2006/relationships/image" Target="../media/image_0_202.jpg"/><Relationship Id="rId207" Type="http://schemas.openxmlformats.org/officeDocument/2006/relationships/image" Target="../media/image_0_203.jpg"/><Relationship Id="rId208" Type="http://schemas.openxmlformats.org/officeDocument/2006/relationships/image" Target="../media/image_0_204.jpg"/><Relationship Id="rId209" Type="http://schemas.openxmlformats.org/officeDocument/2006/relationships/image" Target="../media/image_0_205.jpg"/><Relationship Id="rId210" Type="http://schemas.openxmlformats.org/officeDocument/2006/relationships/image" Target="../media/image_0_206.jpg"/><Relationship Id="rId211" Type="http://schemas.openxmlformats.org/officeDocument/2006/relationships/image" Target="../media/image_0_207.jpg"/><Relationship Id="rId212" Type="http://schemas.openxmlformats.org/officeDocument/2006/relationships/image" Target="../media/image_0_208.jpg"/><Relationship Id="rId213" Type="http://schemas.openxmlformats.org/officeDocument/2006/relationships/image" Target="../media/image_0_209.jpg"/><Relationship Id="rId214" Type="http://schemas.openxmlformats.org/officeDocument/2006/relationships/image" Target="../media/image_0_210.jpg"/><Relationship Id="rId215" Type="http://schemas.openxmlformats.org/officeDocument/2006/relationships/image" Target="../media/image_0_211.jpeg"/><Relationship Id="rId216" Type="http://schemas.openxmlformats.org/officeDocument/2006/relationships/image" Target="../media/image_0_212.jpg"/><Relationship Id="rId217" Type="http://schemas.openxmlformats.org/officeDocument/2006/relationships/image" Target="../media/image_0_213.jpg"/><Relationship Id="rId218" Type="http://schemas.openxmlformats.org/officeDocument/2006/relationships/image" Target="../media/image_0_214.jpg"/><Relationship Id="rId219" Type="http://schemas.openxmlformats.org/officeDocument/2006/relationships/image" Target="../media/image_0_215.jpg"/><Relationship Id="rId220" Type="http://schemas.openxmlformats.org/officeDocument/2006/relationships/image" Target="../media/image_0_216.jpg"/><Relationship Id="rId221" Type="http://schemas.openxmlformats.org/officeDocument/2006/relationships/image" Target="../media/image_0_217.jpg"/><Relationship Id="rId222" Type="http://schemas.openxmlformats.org/officeDocument/2006/relationships/image" Target="../media/image_0_218.jpg"/><Relationship Id="rId223" Type="http://schemas.openxmlformats.org/officeDocument/2006/relationships/image" Target="../media/image_0_219.jpg"/><Relationship Id="rId224" Type="http://schemas.openxmlformats.org/officeDocument/2006/relationships/image" Target="../media/image_0_220.jpg"/><Relationship Id="rId225" Type="http://schemas.openxmlformats.org/officeDocument/2006/relationships/image" Target="../media/image_0_221.jpg"/><Relationship Id="rId226" Type="http://schemas.openxmlformats.org/officeDocument/2006/relationships/image" Target="../media/image_0_222.jpg"/><Relationship Id="rId227" Type="http://schemas.openxmlformats.org/officeDocument/2006/relationships/image" Target="../media/image_0_223.jpg"/><Relationship Id="rId228" Type="http://schemas.openxmlformats.org/officeDocument/2006/relationships/image" Target="../media/image_0_224.jpg"/><Relationship Id="rId229" Type="http://schemas.openxmlformats.org/officeDocument/2006/relationships/image" Target="../media/image_0_225.jpg"/><Relationship Id="rId230" Type="http://schemas.openxmlformats.org/officeDocument/2006/relationships/image" Target="../media/image_0_226.jpg"/><Relationship Id="rId231" Type="http://schemas.openxmlformats.org/officeDocument/2006/relationships/image" Target="../media/image_0_227.jpg"/><Relationship Id="rId232" Type="http://schemas.openxmlformats.org/officeDocument/2006/relationships/image" Target="../media/image_0_228.jpg"/><Relationship Id="rId233" Type="http://schemas.openxmlformats.org/officeDocument/2006/relationships/image" Target="../media/image_0_229.jpg"/><Relationship Id="rId234" Type="http://schemas.openxmlformats.org/officeDocument/2006/relationships/image" Target="../media/image_0_230.jpg"/><Relationship Id="rId235" Type="http://schemas.openxmlformats.org/officeDocument/2006/relationships/image" Target="../media/image_0_231.jpg"/><Relationship Id="rId236" Type="http://schemas.openxmlformats.org/officeDocument/2006/relationships/image" Target="../media/image_0_232.jpg"/><Relationship Id="rId237" Type="http://schemas.openxmlformats.org/officeDocument/2006/relationships/image" Target="../media/image_0_233.jpg"/><Relationship Id="rId238" Type="http://schemas.openxmlformats.org/officeDocument/2006/relationships/image" Target="../media/image_0_234.jpg"/><Relationship Id="rId239" Type="http://schemas.openxmlformats.org/officeDocument/2006/relationships/image" Target="../media/image_0_235.jpg"/><Relationship Id="rId240" Type="http://schemas.openxmlformats.org/officeDocument/2006/relationships/image" Target="../media/image_0_236.jpg"/><Relationship Id="rId241" Type="http://schemas.openxmlformats.org/officeDocument/2006/relationships/image" Target="../media/image_0_237.jpg"/><Relationship Id="rId242" Type="http://schemas.openxmlformats.org/officeDocument/2006/relationships/image" Target="../media/image_0_238.jpg"/><Relationship Id="rId243" Type="http://schemas.openxmlformats.org/officeDocument/2006/relationships/image" Target="../media/image_0_239.jpg"/><Relationship Id="rId244" Type="http://schemas.openxmlformats.org/officeDocument/2006/relationships/image" Target="../media/image_0_240.jpg"/><Relationship Id="rId245" Type="http://schemas.openxmlformats.org/officeDocument/2006/relationships/image" Target="../media/image_0_241.jpg"/><Relationship Id="rId246" Type="http://schemas.openxmlformats.org/officeDocument/2006/relationships/image" Target="../media/image_0_242.jpg"/><Relationship Id="rId247" Type="http://schemas.openxmlformats.org/officeDocument/2006/relationships/image" Target="../media/image_0_243.jpg"/><Relationship Id="rId248" Type="http://schemas.openxmlformats.org/officeDocument/2006/relationships/image" Target="../media/image_0_244.jpg"/><Relationship Id="rId249" Type="http://schemas.openxmlformats.org/officeDocument/2006/relationships/image" Target="../media/image_0_245.jpg"/><Relationship Id="rId250" Type="http://schemas.openxmlformats.org/officeDocument/2006/relationships/image" Target="../media/image_0_246.jpg"/><Relationship Id="rId251" Type="http://schemas.openxmlformats.org/officeDocument/2006/relationships/image" Target="../media/image_0_247.jpg"/><Relationship Id="rId252" Type="http://schemas.openxmlformats.org/officeDocument/2006/relationships/image" Target="../media/image_0_248.jpg"/><Relationship Id="rId253" Type="http://schemas.openxmlformats.org/officeDocument/2006/relationships/image" Target="../media/image_0_249.jpg"/><Relationship Id="rId254" Type="http://schemas.openxmlformats.org/officeDocument/2006/relationships/image" Target="../media/image_0_250.jpg"/><Relationship Id="rId255" Type="http://schemas.openxmlformats.org/officeDocument/2006/relationships/image" Target="../media/image_0_251.jpg"/><Relationship Id="rId256" Type="http://schemas.openxmlformats.org/officeDocument/2006/relationships/image" Target="../media/image_0_252.jpg"/><Relationship Id="rId257" Type="http://schemas.openxmlformats.org/officeDocument/2006/relationships/image" Target="../media/image_0_253.jpg"/><Relationship Id="rId258" Type="http://schemas.openxmlformats.org/officeDocument/2006/relationships/image" Target="../media/image_0_254.jpg"/><Relationship Id="rId259" Type="http://schemas.openxmlformats.org/officeDocument/2006/relationships/image" Target="../media/image_0_255.jpg"/><Relationship Id="rId260" Type="http://schemas.openxmlformats.org/officeDocument/2006/relationships/image" Target="../media/image_0_256.jpg"/><Relationship Id="rId261" Type="http://schemas.openxmlformats.org/officeDocument/2006/relationships/image" Target="../media/image_0_257.jpg"/><Relationship Id="rId262" Type="http://schemas.openxmlformats.org/officeDocument/2006/relationships/image" Target="../media/image_0_258.jpg"/><Relationship Id="rId263" Type="http://schemas.openxmlformats.org/officeDocument/2006/relationships/image" Target="../media/image_0_259.jpg"/><Relationship Id="rId264" Type="http://schemas.openxmlformats.org/officeDocument/2006/relationships/image" Target="../media/image_0_260.jpg"/><Relationship Id="rId265" Type="http://schemas.openxmlformats.org/officeDocument/2006/relationships/image" Target="../media/image_0_261.jpg"/><Relationship Id="rId266" Type="http://schemas.openxmlformats.org/officeDocument/2006/relationships/image" Target="../media/image_0_262.jpg"/><Relationship Id="rId267" Type="http://schemas.openxmlformats.org/officeDocument/2006/relationships/image" Target="../media/image_0_263.jpg"/><Relationship Id="rId268" Type="http://schemas.openxmlformats.org/officeDocument/2006/relationships/image" Target="../media/image_0_264.jpg"/><Relationship Id="rId269" Type="http://schemas.openxmlformats.org/officeDocument/2006/relationships/image" Target="../media/image_0_265.jpg"/><Relationship Id="rId270" Type="http://schemas.openxmlformats.org/officeDocument/2006/relationships/image" Target="../media/image_0_266.jpg"/><Relationship Id="rId271" Type="http://schemas.openxmlformats.org/officeDocument/2006/relationships/image" Target="../media/image_0_267.jpg"/><Relationship Id="rId272" Type="http://schemas.openxmlformats.org/officeDocument/2006/relationships/image" Target="../media/image_0_268.jpg"/><Relationship Id="rId273" Type="http://schemas.openxmlformats.org/officeDocument/2006/relationships/image" Target="../media/image_0_269.jpg"/><Relationship Id="rId274" Type="http://schemas.openxmlformats.org/officeDocument/2006/relationships/image" Target="../media/image_0_270.jpg"/><Relationship Id="rId275" Type="http://schemas.openxmlformats.org/officeDocument/2006/relationships/image" Target="../media/image_0_271.jpg"/><Relationship Id="rId276" Type="http://schemas.openxmlformats.org/officeDocument/2006/relationships/image" Target="../media/image_0_272.jpg"/><Relationship Id="rId277" Type="http://schemas.openxmlformats.org/officeDocument/2006/relationships/image" Target="../media/image_0_273.jpg"/><Relationship Id="rId278" Type="http://schemas.openxmlformats.org/officeDocument/2006/relationships/image" Target="../media/image_0_274.jpg"/><Relationship Id="rId279" Type="http://schemas.openxmlformats.org/officeDocument/2006/relationships/image" Target="../media/image_0_275.png"/><Relationship Id="rId280" Type="http://schemas.openxmlformats.org/officeDocument/2006/relationships/image" Target="../media/image_0_276.png"/><Relationship Id="rId281" Type="http://schemas.openxmlformats.org/officeDocument/2006/relationships/image" Target="../media/image_0_277.jpg"/><Relationship Id="rId282" Type="http://schemas.openxmlformats.org/officeDocument/2006/relationships/image" Target="../media/image_0_278.jpg"/><Relationship Id="rId283" Type="http://schemas.openxmlformats.org/officeDocument/2006/relationships/image" Target="../media/image_0_279.jpg"/><Relationship Id="rId284" Type="http://schemas.openxmlformats.org/officeDocument/2006/relationships/image" Target="../media/image_0_280.jpg"/><Relationship Id="rId285" Type="http://schemas.openxmlformats.org/officeDocument/2006/relationships/image" Target="../media/image_0_281.jpg"/><Relationship Id="rId286" Type="http://schemas.openxmlformats.org/officeDocument/2006/relationships/image" Target="../media/image_0_282.jpg"/><Relationship Id="rId287" Type="http://schemas.openxmlformats.org/officeDocument/2006/relationships/image" Target="../media/image_0_283.jpg"/><Relationship Id="rId288" Type="http://schemas.openxmlformats.org/officeDocument/2006/relationships/image" Target="../media/image_0_284.jpg"/><Relationship Id="rId289" Type="http://schemas.openxmlformats.org/officeDocument/2006/relationships/image" Target="../media/image_0_285.jpg"/><Relationship Id="rId290" Type="http://schemas.openxmlformats.org/officeDocument/2006/relationships/image" Target="../media/image_0_286.jpg"/><Relationship Id="rId291" Type="http://schemas.openxmlformats.org/officeDocument/2006/relationships/image" Target="../media/image_0_287.jpg"/><Relationship Id="rId292" Type="http://schemas.openxmlformats.org/officeDocument/2006/relationships/image" Target="../media/image_0_288.jpg"/><Relationship Id="rId293" Type="http://schemas.openxmlformats.org/officeDocument/2006/relationships/image" Target="../media/image_0_289.jpg"/><Relationship Id="rId294" Type="http://schemas.openxmlformats.org/officeDocument/2006/relationships/image" Target="../media/image_0_290.jpg"/><Relationship Id="rId295" Type="http://schemas.openxmlformats.org/officeDocument/2006/relationships/image" Target="../media/image_0_291.jpg"/><Relationship Id="rId296" Type="http://schemas.openxmlformats.org/officeDocument/2006/relationships/image" Target="../media/image_0_292.jpg"/><Relationship Id="rId297" Type="http://schemas.openxmlformats.org/officeDocument/2006/relationships/image" Target="../media/image_0_293.jpg"/><Relationship Id="rId298" Type="http://schemas.openxmlformats.org/officeDocument/2006/relationships/image" Target="../media/image_0_294.jpg"/><Relationship Id="rId299" Type="http://schemas.openxmlformats.org/officeDocument/2006/relationships/image" Target="../media/image_0_295.jpg"/><Relationship Id="rId300" Type="http://schemas.openxmlformats.org/officeDocument/2006/relationships/image" Target="../media/image_0_296.jpg"/><Relationship Id="rId301" Type="http://schemas.openxmlformats.org/officeDocument/2006/relationships/image" Target="../media/image_0_297.jpg"/><Relationship Id="rId302" Type="http://schemas.openxmlformats.org/officeDocument/2006/relationships/image" Target="../media/image_0_298.jpg"/><Relationship Id="rId303" Type="http://schemas.openxmlformats.org/officeDocument/2006/relationships/image" Target="../media/image_0_299.jpg"/><Relationship Id="rId304" Type="http://schemas.openxmlformats.org/officeDocument/2006/relationships/image" Target="../media/image_0_300.jpg"/><Relationship Id="rId305" Type="http://schemas.openxmlformats.org/officeDocument/2006/relationships/image" Target="../media/image_0_301.jpg"/><Relationship Id="rId306" Type="http://schemas.openxmlformats.org/officeDocument/2006/relationships/image" Target="../media/image_0_302.jpg"/><Relationship Id="rId307" Type="http://schemas.openxmlformats.org/officeDocument/2006/relationships/image" Target="../media/image_0_303.jpg"/><Relationship Id="rId308" Type="http://schemas.openxmlformats.org/officeDocument/2006/relationships/image" Target="../media/image_0_304.jpg"/><Relationship Id="rId309" Type="http://schemas.openxmlformats.org/officeDocument/2006/relationships/image" Target="../media/image_0_305.jpg"/><Relationship Id="rId310" Type="http://schemas.openxmlformats.org/officeDocument/2006/relationships/image" Target="../media/image_0_306.jpg"/><Relationship Id="rId311" Type="http://schemas.openxmlformats.org/officeDocument/2006/relationships/image" Target="../media/image_0_307.jpg"/><Relationship Id="rId312" Type="http://schemas.openxmlformats.org/officeDocument/2006/relationships/image" Target="../media/image_0_308.jpg"/><Relationship Id="rId313" Type="http://schemas.openxmlformats.org/officeDocument/2006/relationships/image" Target="../media/image_0_309.jpg"/><Relationship Id="rId314" Type="http://schemas.openxmlformats.org/officeDocument/2006/relationships/image" Target="../media/image_0_310.jpg"/><Relationship Id="rId315" Type="http://schemas.openxmlformats.org/officeDocument/2006/relationships/image" Target="../media/image_0_311.jpg"/><Relationship Id="rId316" Type="http://schemas.openxmlformats.org/officeDocument/2006/relationships/image" Target="../media/image_0_312.jpg"/><Relationship Id="rId317" Type="http://schemas.openxmlformats.org/officeDocument/2006/relationships/image" Target="../media/image_0_313.jpg"/><Relationship Id="rId318" Type="http://schemas.openxmlformats.org/officeDocument/2006/relationships/image" Target="../media/image_0_314.jpg"/><Relationship Id="rId319" Type="http://schemas.openxmlformats.org/officeDocument/2006/relationships/image" Target="../media/image_0_315.jpg"/><Relationship Id="rId320" Type="http://schemas.openxmlformats.org/officeDocument/2006/relationships/image" Target="../media/image_0_316.jpg"/><Relationship Id="rId321" Type="http://schemas.openxmlformats.org/officeDocument/2006/relationships/image" Target="../media/image_0_317.jpg"/><Relationship Id="rId322" Type="http://schemas.openxmlformats.org/officeDocument/2006/relationships/image" Target="../media/image_0_318.jpg"/><Relationship Id="rId323" Type="http://schemas.openxmlformats.org/officeDocument/2006/relationships/image" Target="../media/image_0_319.jpg"/><Relationship Id="rId324" Type="http://schemas.openxmlformats.org/officeDocument/2006/relationships/image" Target="../media/image_0_320.jpg"/><Relationship Id="rId325" Type="http://schemas.openxmlformats.org/officeDocument/2006/relationships/image" Target="../media/image_0_321.jpg"/><Relationship Id="rId326" Type="http://schemas.openxmlformats.org/officeDocument/2006/relationships/image" Target="../media/image_0_322.jpg"/><Relationship Id="rId327" Type="http://schemas.openxmlformats.org/officeDocument/2006/relationships/image" Target="../media/image_0_323.jpg"/><Relationship Id="rId328" Type="http://schemas.openxmlformats.org/officeDocument/2006/relationships/image" Target="../media/image_0_324.jpg"/><Relationship Id="rId329" Type="http://schemas.openxmlformats.org/officeDocument/2006/relationships/image" Target="../media/image_0_325.jpg"/><Relationship Id="rId330" Type="http://schemas.openxmlformats.org/officeDocument/2006/relationships/image" Target="../media/image_0_326.jpg"/><Relationship Id="rId331" Type="http://schemas.openxmlformats.org/officeDocument/2006/relationships/image" Target="../media/image_0_327.jpg"/><Relationship Id="rId332" Type="http://schemas.openxmlformats.org/officeDocument/2006/relationships/image" Target="../media/image_0_328.jpg"/><Relationship Id="rId333" Type="http://schemas.openxmlformats.org/officeDocument/2006/relationships/image" Target="../media/image_0_329.jpg"/><Relationship Id="rId334" Type="http://schemas.openxmlformats.org/officeDocument/2006/relationships/image" Target="../media/image_0_330.jpg"/><Relationship Id="rId335" Type="http://schemas.openxmlformats.org/officeDocument/2006/relationships/image" Target="../media/image_0_331.jpg"/><Relationship Id="rId336" Type="http://schemas.openxmlformats.org/officeDocument/2006/relationships/image" Target="../media/image_0_332.jpg"/><Relationship Id="rId337" Type="http://schemas.openxmlformats.org/officeDocument/2006/relationships/image" Target="../media/image_0_333.jpg"/><Relationship Id="rId338" Type="http://schemas.openxmlformats.org/officeDocument/2006/relationships/image" Target="../media/image_0_334.jpg"/><Relationship Id="rId339" Type="http://schemas.openxmlformats.org/officeDocument/2006/relationships/image" Target="../media/image_0_335.jpg"/><Relationship Id="rId340" Type="http://schemas.openxmlformats.org/officeDocument/2006/relationships/image" Target="../media/image_0_336.jpg"/><Relationship Id="rId341" Type="http://schemas.openxmlformats.org/officeDocument/2006/relationships/image" Target="../media/image_0_337.jpg"/><Relationship Id="rId342" Type="http://schemas.openxmlformats.org/officeDocument/2006/relationships/image" Target="../media/image_0_338.jpg"/><Relationship Id="rId343" Type="http://schemas.openxmlformats.org/officeDocument/2006/relationships/image" Target="../media/image_0_339.jpg"/><Relationship Id="rId344" Type="http://schemas.openxmlformats.org/officeDocument/2006/relationships/image" Target="../media/image_0_340.jpg"/><Relationship Id="rId345" Type="http://schemas.openxmlformats.org/officeDocument/2006/relationships/image" Target="../media/image_0_341.jpg"/><Relationship Id="rId346" Type="http://schemas.openxmlformats.org/officeDocument/2006/relationships/image" Target="../media/image_0_342.jpg"/><Relationship Id="rId347" Type="http://schemas.openxmlformats.org/officeDocument/2006/relationships/image" Target="../media/image_0_343.jpg"/><Relationship Id="rId348" Type="http://schemas.openxmlformats.org/officeDocument/2006/relationships/image" Target="../media/image_0_344.jpg"/><Relationship Id="rId349" Type="http://schemas.openxmlformats.org/officeDocument/2006/relationships/image" Target="../media/image_0_345.jpg"/><Relationship Id="rId350" Type="http://schemas.openxmlformats.org/officeDocument/2006/relationships/image" Target="../media/image_0_346.jpg"/><Relationship Id="rId351" Type="http://schemas.openxmlformats.org/officeDocument/2006/relationships/image" Target="../media/image_0_347.jpg"/><Relationship Id="rId352" Type="http://schemas.openxmlformats.org/officeDocument/2006/relationships/image" Target="../media/image_0_348.jpg"/><Relationship Id="rId353" Type="http://schemas.openxmlformats.org/officeDocument/2006/relationships/image" Target="../media/image_0_349.jpg"/><Relationship Id="rId354" Type="http://schemas.openxmlformats.org/officeDocument/2006/relationships/image" Target="../media/image_0_350.jpg"/><Relationship Id="rId355" Type="http://schemas.openxmlformats.org/officeDocument/2006/relationships/image" Target="../media/image_0_351.jpg"/><Relationship Id="rId356" Type="http://schemas.openxmlformats.org/officeDocument/2006/relationships/image" Target="../media/image_0_352.jpg"/><Relationship Id="rId357" Type="http://schemas.openxmlformats.org/officeDocument/2006/relationships/image" Target="../media/image_0_353.jpg"/><Relationship Id="rId358" Type="http://schemas.openxmlformats.org/officeDocument/2006/relationships/image" Target="../media/image_0_354.jpg"/><Relationship Id="rId359" Type="http://schemas.openxmlformats.org/officeDocument/2006/relationships/image" Target="../media/image_0_355.jpg"/><Relationship Id="rId360" Type="http://schemas.openxmlformats.org/officeDocument/2006/relationships/image" Target="../media/image_0_356.jpg"/><Relationship Id="rId361" Type="http://schemas.openxmlformats.org/officeDocument/2006/relationships/image" Target="../media/image_0_357.jpg"/><Relationship Id="rId362" Type="http://schemas.openxmlformats.org/officeDocument/2006/relationships/image" Target="../media/image_0_358.jpg"/><Relationship Id="rId363" Type="http://schemas.openxmlformats.org/officeDocument/2006/relationships/image" Target="../media/image_0_359.jpg"/><Relationship Id="rId364" Type="http://schemas.openxmlformats.org/officeDocument/2006/relationships/image" Target="../media/image_0_360.jpg"/><Relationship Id="rId365" Type="http://schemas.openxmlformats.org/officeDocument/2006/relationships/image" Target="../media/image_0_361.jpg"/><Relationship Id="rId366" Type="http://schemas.openxmlformats.org/officeDocument/2006/relationships/image" Target="../media/image_0_362.jpg"/><Relationship Id="rId367" Type="http://schemas.openxmlformats.org/officeDocument/2006/relationships/image" Target="../media/image_0_363.jpg"/><Relationship Id="rId368" Type="http://schemas.openxmlformats.org/officeDocument/2006/relationships/image" Target="../media/image_0_364.jpg"/><Relationship Id="rId369" Type="http://schemas.openxmlformats.org/officeDocument/2006/relationships/image" Target="../media/image_0_365.jpg"/><Relationship Id="rId370" Type="http://schemas.openxmlformats.org/officeDocument/2006/relationships/image" Target="../media/image_0_366.jpg"/><Relationship Id="rId371" Type="http://schemas.openxmlformats.org/officeDocument/2006/relationships/image" Target="../media/image_0_367.jpg"/><Relationship Id="rId372" Type="http://schemas.openxmlformats.org/officeDocument/2006/relationships/image" Target="../media/image_0_368.jpg"/><Relationship Id="rId373" Type="http://schemas.openxmlformats.org/officeDocument/2006/relationships/image" Target="../media/image_0_369.jpg"/><Relationship Id="rId374" Type="http://schemas.openxmlformats.org/officeDocument/2006/relationships/image" Target="../media/image_0_370.jpg"/><Relationship Id="rId375" Type="http://schemas.openxmlformats.org/officeDocument/2006/relationships/image" Target="../media/image_0_371.jpg"/><Relationship Id="rId376" Type="http://schemas.openxmlformats.org/officeDocument/2006/relationships/image" Target="../media/image_0_372.jpg"/><Relationship Id="rId377" Type="http://schemas.openxmlformats.org/officeDocument/2006/relationships/image" Target="../media/image_0_373.jpg"/><Relationship Id="rId378" Type="http://schemas.openxmlformats.org/officeDocument/2006/relationships/image" Target="../media/image_0_374.jpg"/><Relationship Id="rId379" Type="http://schemas.openxmlformats.org/officeDocument/2006/relationships/image" Target="../media/image_0_375.jpg"/><Relationship Id="rId380" Type="http://schemas.openxmlformats.org/officeDocument/2006/relationships/image" Target="../media/image_0_376.jpg"/><Relationship Id="rId381" Type="http://schemas.openxmlformats.org/officeDocument/2006/relationships/image" Target="../media/image_0_37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166481</xdr:colOff>
      <xdr:row>0</xdr:row>
      <xdr:rowOff>47790</xdr:rowOff>
    </xdr:from>
    <xdr:to>
      <xdr:col>0</xdr:col>
      <xdr:colOff>2245924</xdr:colOff>
      <xdr:row>5</xdr:row>
      <xdr:rowOff>55253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E40E282-08DD-4F36-9435-D542931E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81" y="47790"/>
          <a:ext cx="2079443" cy="1066643"/>
        </a:xfrm>
        <a:prstGeom prst="rect">
          <a:avLst/>
        </a:prstGeom>
      </xdr:spPr>
    </xdr:pic>
    <xdr:clientData/>
  </xdr:twoCellAnchor>
  <xdr:twoCellAnchor>
    <xdr:from>
      <xdr:col>1</xdr:col>
      <xdr:colOff>288800</xdr:colOff>
      <xdr:row>9</xdr:row>
      <xdr:rowOff>7600</xdr:rowOff>
    </xdr:from>
    <xdr:to>
      <xdr:col>1</xdr:col>
      <xdr:colOff>1231200</xdr:colOff>
      <xdr:row>9</xdr:row>
      <xdr:rowOff>1527600</xdr:rowOff>
    </xdr:to>
    <xdr:pic>
      <xdr:nvPicPr>
        <xdr:cNvPr id="5" name="image_0_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</xdr:row>
      <xdr:rowOff>7600</xdr:rowOff>
    </xdr:from>
    <xdr:to>
      <xdr:col>1</xdr:col>
      <xdr:colOff>1527600</xdr:colOff>
      <xdr:row>10</xdr:row>
      <xdr:rowOff>1018400</xdr:rowOff>
    </xdr:to>
    <xdr:pic>
      <xdr:nvPicPr>
        <xdr:cNvPr id="6" name="image_0_2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</xdr:row>
      <xdr:rowOff>7600</xdr:rowOff>
    </xdr:from>
    <xdr:to>
      <xdr:col>1</xdr:col>
      <xdr:colOff>1527600</xdr:colOff>
      <xdr:row>11</xdr:row>
      <xdr:rowOff>1147600</xdr:rowOff>
    </xdr:to>
    <xdr:pic>
      <xdr:nvPicPr>
        <xdr:cNvPr id="7" name="image_0_3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133000</xdr:colOff>
      <xdr:row>12</xdr:row>
      <xdr:rowOff>7600</xdr:rowOff>
    </xdr:from>
    <xdr:to>
      <xdr:col>1</xdr:col>
      <xdr:colOff>1387000</xdr:colOff>
      <xdr:row>12</xdr:row>
      <xdr:rowOff>1527600</xdr:rowOff>
    </xdr:to>
    <xdr:pic>
      <xdr:nvPicPr>
        <xdr:cNvPr id="8" name="image_0_4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209000</xdr:colOff>
      <xdr:row>13</xdr:row>
      <xdr:rowOff>7600</xdr:rowOff>
    </xdr:from>
    <xdr:to>
      <xdr:col>1</xdr:col>
      <xdr:colOff>1311000</xdr:colOff>
      <xdr:row>13</xdr:row>
      <xdr:rowOff>1527600</xdr:rowOff>
    </xdr:to>
    <xdr:pic>
      <xdr:nvPicPr>
        <xdr:cNvPr id="9" name="image_0_5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</xdr:row>
      <xdr:rowOff>7600</xdr:rowOff>
    </xdr:from>
    <xdr:to>
      <xdr:col>1</xdr:col>
      <xdr:colOff>1527600</xdr:colOff>
      <xdr:row>14</xdr:row>
      <xdr:rowOff>1147600</xdr:rowOff>
    </xdr:to>
    <xdr:pic>
      <xdr:nvPicPr>
        <xdr:cNvPr id="10" name="image_0_6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</xdr:row>
      <xdr:rowOff>7600</xdr:rowOff>
    </xdr:from>
    <xdr:to>
      <xdr:col>1</xdr:col>
      <xdr:colOff>1527600</xdr:colOff>
      <xdr:row>15</xdr:row>
      <xdr:rowOff>1527600</xdr:rowOff>
    </xdr:to>
    <xdr:pic>
      <xdr:nvPicPr>
        <xdr:cNvPr id="11" name="image_0_7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129200</xdr:colOff>
      <xdr:row>16</xdr:row>
      <xdr:rowOff>7600</xdr:rowOff>
    </xdr:from>
    <xdr:to>
      <xdr:col>1</xdr:col>
      <xdr:colOff>1390800</xdr:colOff>
      <xdr:row>16</xdr:row>
      <xdr:rowOff>1527600</xdr:rowOff>
    </xdr:to>
    <xdr:pic>
      <xdr:nvPicPr>
        <xdr:cNvPr id="12" name="image_0_8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</xdr:row>
      <xdr:rowOff>7600</xdr:rowOff>
    </xdr:from>
    <xdr:to>
      <xdr:col>1</xdr:col>
      <xdr:colOff>1527600</xdr:colOff>
      <xdr:row>17</xdr:row>
      <xdr:rowOff>1398400</xdr:rowOff>
    </xdr:to>
    <xdr:pic>
      <xdr:nvPicPr>
        <xdr:cNvPr id="13" name="image_0_9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</xdr:row>
      <xdr:rowOff>7600</xdr:rowOff>
    </xdr:from>
    <xdr:to>
      <xdr:col>1</xdr:col>
      <xdr:colOff>1527600</xdr:colOff>
      <xdr:row>18</xdr:row>
      <xdr:rowOff>1527600</xdr:rowOff>
    </xdr:to>
    <xdr:pic>
      <xdr:nvPicPr>
        <xdr:cNvPr id="14" name="image_0_10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</xdr:row>
      <xdr:rowOff>7600</xdr:rowOff>
    </xdr:from>
    <xdr:to>
      <xdr:col>1</xdr:col>
      <xdr:colOff>1527600</xdr:colOff>
      <xdr:row>19</xdr:row>
      <xdr:rowOff>1444000</xdr:rowOff>
    </xdr:to>
    <xdr:pic>
      <xdr:nvPicPr>
        <xdr:cNvPr id="15" name="image_0_11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</xdr:row>
      <xdr:rowOff>7600</xdr:rowOff>
    </xdr:from>
    <xdr:to>
      <xdr:col>1</xdr:col>
      <xdr:colOff>1527600</xdr:colOff>
      <xdr:row>20</xdr:row>
      <xdr:rowOff>1482000</xdr:rowOff>
    </xdr:to>
    <xdr:pic>
      <xdr:nvPicPr>
        <xdr:cNvPr id="16" name="image_0_12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205200</xdr:colOff>
      <xdr:row>21</xdr:row>
      <xdr:rowOff>7600</xdr:rowOff>
    </xdr:from>
    <xdr:to>
      <xdr:col>1</xdr:col>
      <xdr:colOff>1314800</xdr:colOff>
      <xdr:row>21</xdr:row>
      <xdr:rowOff>1527600</xdr:rowOff>
    </xdr:to>
    <xdr:pic>
      <xdr:nvPicPr>
        <xdr:cNvPr id="17" name="image_0_13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22</xdr:row>
      <xdr:rowOff>7600</xdr:rowOff>
    </xdr:from>
    <xdr:to>
      <xdr:col>1</xdr:col>
      <xdr:colOff>1185600</xdr:colOff>
      <xdr:row>22</xdr:row>
      <xdr:rowOff>1527600</xdr:rowOff>
    </xdr:to>
    <xdr:pic>
      <xdr:nvPicPr>
        <xdr:cNvPr id="18" name="image_0_14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23</xdr:row>
      <xdr:rowOff>7600</xdr:rowOff>
    </xdr:from>
    <xdr:to>
      <xdr:col>1</xdr:col>
      <xdr:colOff>1185600</xdr:colOff>
      <xdr:row>23</xdr:row>
      <xdr:rowOff>1527600</xdr:rowOff>
    </xdr:to>
    <xdr:pic>
      <xdr:nvPicPr>
        <xdr:cNvPr id="19" name="image_0_15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311600</xdr:colOff>
      <xdr:row>24</xdr:row>
      <xdr:rowOff>7600</xdr:rowOff>
    </xdr:from>
    <xdr:to>
      <xdr:col>1</xdr:col>
      <xdr:colOff>1208400</xdr:colOff>
      <xdr:row>24</xdr:row>
      <xdr:rowOff>1527600</xdr:rowOff>
    </xdr:to>
    <xdr:pic>
      <xdr:nvPicPr>
        <xdr:cNvPr id="20" name="image_0_16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277400</xdr:colOff>
      <xdr:row>25</xdr:row>
      <xdr:rowOff>7600</xdr:rowOff>
    </xdr:from>
    <xdr:to>
      <xdr:col>1</xdr:col>
      <xdr:colOff>1242600</xdr:colOff>
      <xdr:row>25</xdr:row>
      <xdr:rowOff>1527600</xdr:rowOff>
    </xdr:to>
    <xdr:pic>
      <xdr:nvPicPr>
        <xdr:cNvPr id="21" name="image_0_17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</xdr:row>
      <xdr:rowOff>7600</xdr:rowOff>
    </xdr:from>
    <xdr:to>
      <xdr:col>1</xdr:col>
      <xdr:colOff>1527600</xdr:colOff>
      <xdr:row>26</xdr:row>
      <xdr:rowOff>1527600</xdr:rowOff>
    </xdr:to>
    <xdr:pic>
      <xdr:nvPicPr>
        <xdr:cNvPr id="22" name="image_0_18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11400</xdr:colOff>
      <xdr:row>27</xdr:row>
      <xdr:rowOff>7600</xdr:rowOff>
    </xdr:from>
    <xdr:to>
      <xdr:col>1</xdr:col>
      <xdr:colOff>1508600</xdr:colOff>
      <xdr:row>27</xdr:row>
      <xdr:rowOff>1527600</xdr:rowOff>
    </xdr:to>
    <xdr:pic>
      <xdr:nvPicPr>
        <xdr:cNvPr id="23" name="image_0_19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</xdr:row>
      <xdr:rowOff>7600</xdr:rowOff>
    </xdr:from>
    <xdr:to>
      <xdr:col>1</xdr:col>
      <xdr:colOff>1527600</xdr:colOff>
      <xdr:row>28</xdr:row>
      <xdr:rowOff>1010800</xdr:rowOff>
    </xdr:to>
    <xdr:pic>
      <xdr:nvPicPr>
        <xdr:cNvPr id="24" name="image_0_20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</xdr:row>
      <xdr:rowOff>7600</xdr:rowOff>
    </xdr:from>
    <xdr:to>
      <xdr:col>1</xdr:col>
      <xdr:colOff>1527600</xdr:colOff>
      <xdr:row>29</xdr:row>
      <xdr:rowOff>1527600</xdr:rowOff>
    </xdr:to>
    <xdr:pic>
      <xdr:nvPicPr>
        <xdr:cNvPr id="25" name="image_0_21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</xdr:row>
      <xdr:rowOff>7600</xdr:rowOff>
    </xdr:from>
    <xdr:to>
      <xdr:col>1</xdr:col>
      <xdr:colOff>1527600</xdr:colOff>
      <xdr:row>30</xdr:row>
      <xdr:rowOff>1527600</xdr:rowOff>
    </xdr:to>
    <xdr:pic>
      <xdr:nvPicPr>
        <xdr:cNvPr id="26" name="image_0_22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</xdr:row>
      <xdr:rowOff>7600</xdr:rowOff>
    </xdr:from>
    <xdr:to>
      <xdr:col>1</xdr:col>
      <xdr:colOff>1527600</xdr:colOff>
      <xdr:row>31</xdr:row>
      <xdr:rowOff>1018400</xdr:rowOff>
    </xdr:to>
    <xdr:pic>
      <xdr:nvPicPr>
        <xdr:cNvPr id="27" name="image_0_23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</xdr:row>
      <xdr:rowOff>7600</xdr:rowOff>
    </xdr:from>
    <xdr:to>
      <xdr:col>1</xdr:col>
      <xdr:colOff>1527600</xdr:colOff>
      <xdr:row>32</xdr:row>
      <xdr:rowOff>1527600</xdr:rowOff>
    </xdr:to>
    <xdr:pic>
      <xdr:nvPicPr>
        <xdr:cNvPr id="28" name="image_0_24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</xdr:row>
      <xdr:rowOff>7600</xdr:rowOff>
    </xdr:from>
    <xdr:to>
      <xdr:col>1</xdr:col>
      <xdr:colOff>1527600</xdr:colOff>
      <xdr:row>33</xdr:row>
      <xdr:rowOff>1527600</xdr:rowOff>
    </xdr:to>
    <xdr:pic>
      <xdr:nvPicPr>
        <xdr:cNvPr id="29" name="image_0_25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</xdr:row>
      <xdr:rowOff>7600</xdr:rowOff>
    </xdr:from>
    <xdr:to>
      <xdr:col>1</xdr:col>
      <xdr:colOff>1527600</xdr:colOff>
      <xdr:row>34</xdr:row>
      <xdr:rowOff>1406000</xdr:rowOff>
    </xdr:to>
    <xdr:pic>
      <xdr:nvPicPr>
        <xdr:cNvPr id="30" name="image_0_26.jpe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</xdr:row>
      <xdr:rowOff>7600</xdr:rowOff>
    </xdr:from>
    <xdr:to>
      <xdr:col>1</xdr:col>
      <xdr:colOff>1527600</xdr:colOff>
      <xdr:row>35</xdr:row>
      <xdr:rowOff>1147600</xdr:rowOff>
    </xdr:to>
    <xdr:pic>
      <xdr:nvPicPr>
        <xdr:cNvPr id="31" name="image_0_27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</xdr:row>
      <xdr:rowOff>7600</xdr:rowOff>
    </xdr:from>
    <xdr:to>
      <xdr:col>1</xdr:col>
      <xdr:colOff>1527600</xdr:colOff>
      <xdr:row>36</xdr:row>
      <xdr:rowOff>1147600</xdr:rowOff>
    </xdr:to>
    <xdr:pic>
      <xdr:nvPicPr>
        <xdr:cNvPr id="32" name="image_0_28.jpe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</xdr:row>
      <xdr:rowOff>7600</xdr:rowOff>
    </xdr:from>
    <xdr:to>
      <xdr:col>1</xdr:col>
      <xdr:colOff>1527600</xdr:colOff>
      <xdr:row>37</xdr:row>
      <xdr:rowOff>1527600</xdr:rowOff>
    </xdr:to>
    <xdr:pic>
      <xdr:nvPicPr>
        <xdr:cNvPr id="33" name="image_0_29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</xdr:row>
      <xdr:rowOff>7600</xdr:rowOff>
    </xdr:from>
    <xdr:to>
      <xdr:col>1</xdr:col>
      <xdr:colOff>1527600</xdr:colOff>
      <xdr:row>38</xdr:row>
      <xdr:rowOff>1527600</xdr:rowOff>
    </xdr:to>
    <xdr:pic>
      <xdr:nvPicPr>
        <xdr:cNvPr id="34" name="image_0_30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</xdr:row>
      <xdr:rowOff>7600</xdr:rowOff>
    </xdr:from>
    <xdr:to>
      <xdr:col>1</xdr:col>
      <xdr:colOff>1527600</xdr:colOff>
      <xdr:row>39</xdr:row>
      <xdr:rowOff>1155200</xdr:rowOff>
    </xdr:to>
    <xdr:pic>
      <xdr:nvPicPr>
        <xdr:cNvPr id="35" name="image_0_31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40</xdr:row>
      <xdr:rowOff>7600</xdr:rowOff>
    </xdr:from>
    <xdr:to>
      <xdr:col>1</xdr:col>
      <xdr:colOff>1185600</xdr:colOff>
      <xdr:row>40</xdr:row>
      <xdr:rowOff>1527600</xdr:rowOff>
    </xdr:to>
    <xdr:pic>
      <xdr:nvPicPr>
        <xdr:cNvPr id="36" name="image_0_32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41</xdr:row>
      <xdr:rowOff>7600</xdr:rowOff>
    </xdr:from>
    <xdr:to>
      <xdr:col>1</xdr:col>
      <xdr:colOff>1185600</xdr:colOff>
      <xdr:row>41</xdr:row>
      <xdr:rowOff>1527600</xdr:rowOff>
    </xdr:to>
    <xdr:pic>
      <xdr:nvPicPr>
        <xdr:cNvPr id="37" name="image_0_33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152000</xdr:colOff>
      <xdr:row>42</xdr:row>
      <xdr:rowOff>7600</xdr:rowOff>
    </xdr:from>
    <xdr:to>
      <xdr:col>1</xdr:col>
      <xdr:colOff>1368000</xdr:colOff>
      <xdr:row>42</xdr:row>
      <xdr:rowOff>1527600</xdr:rowOff>
    </xdr:to>
    <xdr:pic>
      <xdr:nvPicPr>
        <xdr:cNvPr id="38" name="image_0_34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43</xdr:row>
      <xdr:rowOff>7600</xdr:rowOff>
    </xdr:from>
    <xdr:to>
      <xdr:col>1</xdr:col>
      <xdr:colOff>1265400</xdr:colOff>
      <xdr:row>43</xdr:row>
      <xdr:rowOff>1527600</xdr:rowOff>
    </xdr:to>
    <xdr:pic>
      <xdr:nvPicPr>
        <xdr:cNvPr id="39" name="image_0_35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334400</xdr:colOff>
      <xdr:row>44</xdr:row>
      <xdr:rowOff>7600</xdr:rowOff>
    </xdr:from>
    <xdr:to>
      <xdr:col>1</xdr:col>
      <xdr:colOff>1185600</xdr:colOff>
      <xdr:row>44</xdr:row>
      <xdr:rowOff>1527600</xdr:rowOff>
    </xdr:to>
    <xdr:pic>
      <xdr:nvPicPr>
        <xdr:cNvPr id="40" name="image_0_36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45</xdr:row>
      <xdr:rowOff>7600</xdr:rowOff>
    </xdr:from>
    <xdr:to>
      <xdr:col>1</xdr:col>
      <xdr:colOff>1527600</xdr:colOff>
      <xdr:row>45</xdr:row>
      <xdr:rowOff>1527600</xdr:rowOff>
    </xdr:to>
    <xdr:pic>
      <xdr:nvPicPr>
        <xdr:cNvPr id="41" name="image_0_37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46</xdr:row>
      <xdr:rowOff>7600</xdr:rowOff>
    </xdr:from>
    <xdr:to>
      <xdr:col>1</xdr:col>
      <xdr:colOff>1527600</xdr:colOff>
      <xdr:row>46</xdr:row>
      <xdr:rowOff>1527600</xdr:rowOff>
    </xdr:to>
    <xdr:pic>
      <xdr:nvPicPr>
        <xdr:cNvPr id="42" name="image_0_38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47</xdr:row>
      <xdr:rowOff>7600</xdr:rowOff>
    </xdr:from>
    <xdr:to>
      <xdr:col>1</xdr:col>
      <xdr:colOff>1527600</xdr:colOff>
      <xdr:row>47</xdr:row>
      <xdr:rowOff>1527600</xdr:rowOff>
    </xdr:to>
    <xdr:pic>
      <xdr:nvPicPr>
        <xdr:cNvPr id="43" name="image_0_39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48</xdr:row>
      <xdr:rowOff>7600</xdr:rowOff>
    </xdr:from>
    <xdr:to>
      <xdr:col>1</xdr:col>
      <xdr:colOff>1520000</xdr:colOff>
      <xdr:row>48</xdr:row>
      <xdr:rowOff>1527600</xdr:rowOff>
    </xdr:to>
    <xdr:pic>
      <xdr:nvPicPr>
        <xdr:cNvPr id="44" name="image_0_40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406600</xdr:colOff>
      <xdr:row>49</xdr:row>
      <xdr:rowOff>7600</xdr:rowOff>
    </xdr:from>
    <xdr:to>
      <xdr:col>1</xdr:col>
      <xdr:colOff>1113400</xdr:colOff>
      <xdr:row>49</xdr:row>
      <xdr:rowOff>1527600</xdr:rowOff>
    </xdr:to>
    <xdr:pic>
      <xdr:nvPicPr>
        <xdr:cNvPr id="45" name="image_0_41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220400</xdr:colOff>
      <xdr:row>51</xdr:row>
      <xdr:rowOff>7600</xdr:rowOff>
    </xdr:from>
    <xdr:to>
      <xdr:col>1</xdr:col>
      <xdr:colOff>1299600</xdr:colOff>
      <xdr:row>51</xdr:row>
      <xdr:rowOff>1527600</xdr:rowOff>
    </xdr:to>
    <xdr:pic>
      <xdr:nvPicPr>
        <xdr:cNvPr id="46" name="image_0_42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262200</xdr:colOff>
      <xdr:row>52</xdr:row>
      <xdr:rowOff>7600</xdr:rowOff>
    </xdr:from>
    <xdr:to>
      <xdr:col>1</xdr:col>
      <xdr:colOff>1257800</xdr:colOff>
      <xdr:row>52</xdr:row>
      <xdr:rowOff>1527600</xdr:rowOff>
    </xdr:to>
    <xdr:pic>
      <xdr:nvPicPr>
        <xdr:cNvPr id="47" name="image_0_43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262200</xdr:colOff>
      <xdr:row>53</xdr:row>
      <xdr:rowOff>7600</xdr:rowOff>
    </xdr:from>
    <xdr:to>
      <xdr:col>1</xdr:col>
      <xdr:colOff>1257800</xdr:colOff>
      <xdr:row>53</xdr:row>
      <xdr:rowOff>1527600</xdr:rowOff>
    </xdr:to>
    <xdr:pic>
      <xdr:nvPicPr>
        <xdr:cNvPr id="48" name="image_0_44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250800</xdr:colOff>
      <xdr:row>54</xdr:row>
      <xdr:rowOff>7600</xdr:rowOff>
    </xdr:from>
    <xdr:to>
      <xdr:col>1</xdr:col>
      <xdr:colOff>1269200</xdr:colOff>
      <xdr:row>54</xdr:row>
      <xdr:rowOff>1527600</xdr:rowOff>
    </xdr:to>
    <xdr:pic>
      <xdr:nvPicPr>
        <xdr:cNvPr id="49" name="image_0_45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277400</xdr:colOff>
      <xdr:row>55</xdr:row>
      <xdr:rowOff>7600</xdr:rowOff>
    </xdr:from>
    <xdr:to>
      <xdr:col>1</xdr:col>
      <xdr:colOff>1242600</xdr:colOff>
      <xdr:row>55</xdr:row>
      <xdr:rowOff>1527600</xdr:rowOff>
    </xdr:to>
    <xdr:pic>
      <xdr:nvPicPr>
        <xdr:cNvPr id="50" name="image_0_46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56</xdr:row>
      <xdr:rowOff>7600</xdr:rowOff>
    </xdr:from>
    <xdr:to>
      <xdr:col>1</xdr:col>
      <xdr:colOff>1527600</xdr:colOff>
      <xdr:row>56</xdr:row>
      <xdr:rowOff>1527600</xdr:rowOff>
    </xdr:to>
    <xdr:pic>
      <xdr:nvPicPr>
        <xdr:cNvPr id="51" name="image_0_47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57</xdr:row>
      <xdr:rowOff>7600</xdr:rowOff>
    </xdr:from>
    <xdr:to>
      <xdr:col>1</xdr:col>
      <xdr:colOff>1527600</xdr:colOff>
      <xdr:row>57</xdr:row>
      <xdr:rowOff>1018400</xdr:rowOff>
    </xdr:to>
    <xdr:pic>
      <xdr:nvPicPr>
        <xdr:cNvPr id="52" name="image_0_48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58</xdr:row>
      <xdr:rowOff>7600</xdr:rowOff>
    </xdr:from>
    <xdr:to>
      <xdr:col>1</xdr:col>
      <xdr:colOff>1527600</xdr:colOff>
      <xdr:row>58</xdr:row>
      <xdr:rowOff>1026000</xdr:rowOff>
    </xdr:to>
    <xdr:pic>
      <xdr:nvPicPr>
        <xdr:cNvPr id="53" name="image_0_49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59</xdr:row>
      <xdr:rowOff>7600</xdr:rowOff>
    </xdr:from>
    <xdr:to>
      <xdr:col>1</xdr:col>
      <xdr:colOff>1527600</xdr:colOff>
      <xdr:row>59</xdr:row>
      <xdr:rowOff>1018400</xdr:rowOff>
    </xdr:to>
    <xdr:pic>
      <xdr:nvPicPr>
        <xdr:cNvPr id="54" name="image_0_50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60</xdr:row>
      <xdr:rowOff>7600</xdr:rowOff>
    </xdr:from>
    <xdr:to>
      <xdr:col>1</xdr:col>
      <xdr:colOff>1527600</xdr:colOff>
      <xdr:row>60</xdr:row>
      <xdr:rowOff>1018400</xdr:rowOff>
    </xdr:to>
    <xdr:pic>
      <xdr:nvPicPr>
        <xdr:cNvPr id="55" name="image_0_51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216600</xdr:colOff>
      <xdr:row>61</xdr:row>
      <xdr:rowOff>7600</xdr:rowOff>
    </xdr:from>
    <xdr:to>
      <xdr:col>1</xdr:col>
      <xdr:colOff>1303400</xdr:colOff>
      <xdr:row>61</xdr:row>
      <xdr:rowOff>1527600</xdr:rowOff>
    </xdr:to>
    <xdr:pic>
      <xdr:nvPicPr>
        <xdr:cNvPr id="56" name="image_0_52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296400</xdr:colOff>
      <xdr:row>62</xdr:row>
      <xdr:rowOff>7600</xdr:rowOff>
    </xdr:from>
    <xdr:to>
      <xdr:col>1</xdr:col>
      <xdr:colOff>1223600</xdr:colOff>
      <xdr:row>62</xdr:row>
      <xdr:rowOff>1527600</xdr:rowOff>
    </xdr:to>
    <xdr:pic>
      <xdr:nvPicPr>
        <xdr:cNvPr id="57" name="image_0_53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63</xdr:row>
      <xdr:rowOff>7600</xdr:rowOff>
    </xdr:from>
    <xdr:to>
      <xdr:col>1</xdr:col>
      <xdr:colOff>1265400</xdr:colOff>
      <xdr:row>63</xdr:row>
      <xdr:rowOff>1527600</xdr:rowOff>
    </xdr:to>
    <xdr:pic>
      <xdr:nvPicPr>
        <xdr:cNvPr id="58" name="image_0_54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64</xdr:row>
      <xdr:rowOff>7600</xdr:rowOff>
    </xdr:from>
    <xdr:to>
      <xdr:col>1</xdr:col>
      <xdr:colOff>1527600</xdr:colOff>
      <xdr:row>64</xdr:row>
      <xdr:rowOff>1527600</xdr:rowOff>
    </xdr:to>
    <xdr:pic>
      <xdr:nvPicPr>
        <xdr:cNvPr id="59" name="image_0_55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65</xdr:row>
      <xdr:rowOff>7600</xdr:rowOff>
    </xdr:from>
    <xdr:to>
      <xdr:col>1</xdr:col>
      <xdr:colOff>1527600</xdr:colOff>
      <xdr:row>65</xdr:row>
      <xdr:rowOff>1527600</xdr:rowOff>
    </xdr:to>
    <xdr:pic>
      <xdr:nvPicPr>
        <xdr:cNvPr id="60" name="image_0_56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66</xdr:row>
      <xdr:rowOff>7600</xdr:rowOff>
    </xdr:from>
    <xdr:to>
      <xdr:col>1</xdr:col>
      <xdr:colOff>1527600</xdr:colOff>
      <xdr:row>66</xdr:row>
      <xdr:rowOff>1527600</xdr:rowOff>
    </xdr:to>
    <xdr:pic>
      <xdr:nvPicPr>
        <xdr:cNvPr id="61" name="image_0_57.jpe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67</xdr:row>
      <xdr:rowOff>7600</xdr:rowOff>
    </xdr:from>
    <xdr:to>
      <xdr:col>1</xdr:col>
      <xdr:colOff>1527600</xdr:colOff>
      <xdr:row>67</xdr:row>
      <xdr:rowOff>1527600</xdr:rowOff>
    </xdr:to>
    <xdr:pic>
      <xdr:nvPicPr>
        <xdr:cNvPr id="62" name="image_0_58.jpe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258400</xdr:colOff>
      <xdr:row>68</xdr:row>
      <xdr:rowOff>7600</xdr:rowOff>
    </xdr:from>
    <xdr:to>
      <xdr:col>1</xdr:col>
      <xdr:colOff>1261600</xdr:colOff>
      <xdr:row>68</xdr:row>
      <xdr:rowOff>1527600</xdr:rowOff>
    </xdr:to>
    <xdr:pic>
      <xdr:nvPicPr>
        <xdr:cNvPr id="63" name="image_0_59.pn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69</xdr:row>
      <xdr:rowOff>7600</xdr:rowOff>
    </xdr:from>
    <xdr:to>
      <xdr:col>1</xdr:col>
      <xdr:colOff>1265400</xdr:colOff>
      <xdr:row>69</xdr:row>
      <xdr:rowOff>1527600</xdr:rowOff>
    </xdr:to>
    <xdr:pic>
      <xdr:nvPicPr>
        <xdr:cNvPr id="64" name="image_0_60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70</xdr:row>
      <xdr:rowOff>7600</xdr:rowOff>
    </xdr:from>
    <xdr:to>
      <xdr:col>1</xdr:col>
      <xdr:colOff>1265400</xdr:colOff>
      <xdr:row>70</xdr:row>
      <xdr:rowOff>1527600</xdr:rowOff>
    </xdr:to>
    <xdr:pic>
      <xdr:nvPicPr>
        <xdr:cNvPr id="65" name="image_0_61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258400</xdr:colOff>
      <xdr:row>71</xdr:row>
      <xdr:rowOff>7600</xdr:rowOff>
    </xdr:from>
    <xdr:to>
      <xdr:col>1</xdr:col>
      <xdr:colOff>1261600</xdr:colOff>
      <xdr:row>71</xdr:row>
      <xdr:rowOff>1527600</xdr:rowOff>
    </xdr:to>
    <xdr:pic>
      <xdr:nvPicPr>
        <xdr:cNvPr id="66" name="image_0_62.pn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72</xdr:row>
      <xdr:rowOff>7600</xdr:rowOff>
    </xdr:from>
    <xdr:to>
      <xdr:col>1</xdr:col>
      <xdr:colOff>1527600</xdr:colOff>
      <xdr:row>72</xdr:row>
      <xdr:rowOff>1527600</xdr:rowOff>
    </xdr:to>
    <xdr:pic>
      <xdr:nvPicPr>
        <xdr:cNvPr id="67" name="image_0_63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73</xdr:row>
      <xdr:rowOff>7600</xdr:rowOff>
    </xdr:from>
    <xdr:to>
      <xdr:col>1</xdr:col>
      <xdr:colOff>1527600</xdr:colOff>
      <xdr:row>73</xdr:row>
      <xdr:rowOff>1527600</xdr:rowOff>
    </xdr:to>
    <xdr:pic>
      <xdr:nvPicPr>
        <xdr:cNvPr id="68" name="image_0_64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74</xdr:row>
      <xdr:rowOff>7600</xdr:rowOff>
    </xdr:from>
    <xdr:to>
      <xdr:col>1</xdr:col>
      <xdr:colOff>1527600</xdr:colOff>
      <xdr:row>74</xdr:row>
      <xdr:rowOff>1527600</xdr:rowOff>
    </xdr:to>
    <xdr:pic>
      <xdr:nvPicPr>
        <xdr:cNvPr id="69" name="image_0_65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75</xdr:row>
      <xdr:rowOff>7600</xdr:rowOff>
    </xdr:from>
    <xdr:to>
      <xdr:col>1</xdr:col>
      <xdr:colOff>1527600</xdr:colOff>
      <xdr:row>75</xdr:row>
      <xdr:rowOff>1527600</xdr:rowOff>
    </xdr:to>
    <xdr:pic>
      <xdr:nvPicPr>
        <xdr:cNvPr id="70" name="image_0_66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76</xdr:row>
      <xdr:rowOff>7600</xdr:rowOff>
    </xdr:from>
    <xdr:to>
      <xdr:col>1</xdr:col>
      <xdr:colOff>1527600</xdr:colOff>
      <xdr:row>76</xdr:row>
      <xdr:rowOff>1527600</xdr:rowOff>
    </xdr:to>
    <xdr:pic>
      <xdr:nvPicPr>
        <xdr:cNvPr id="71" name="image_0_67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349600</xdr:colOff>
      <xdr:row>77</xdr:row>
      <xdr:rowOff>7600</xdr:rowOff>
    </xdr:from>
    <xdr:to>
      <xdr:col>1</xdr:col>
      <xdr:colOff>1170400</xdr:colOff>
      <xdr:row>77</xdr:row>
      <xdr:rowOff>1527600</xdr:rowOff>
    </xdr:to>
    <xdr:pic>
      <xdr:nvPicPr>
        <xdr:cNvPr id="72" name="image_0_68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78</xdr:row>
      <xdr:rowOff>7600</xdr:rowOff>
    </xdr:from>
    <xdr:to>
      <xdr:col>1</xdr:col>
      <xdr:colOff>1527600</xdr:colOff>
      <xdr:row>78</xdr:row>
      <xdr:rowOff>1398400</xdr:rowOff>
    </xdr:to>
    <xdr:pic>
      <xdr:nvPicPr>
        <xdr:cNvPr id="73" name="image_0_69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79</xdr:row>
      <xdr:rowOff>7600</xdr:rowOff>
    </xdr:from>
    <xdr:to>
      <xdr:col>1</xdr:col>
      <xdr:colOff>1527600</xdr:colOff>
      <xdr:row>79</xdr:row>
      <xdr:rowOff>1527600</xdr:rowOff>
    </xdr:to>
    <xdr:pic>
      <xdr:nvPicPr>
        <xdr:cNvPr id="74" name="image_0_70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91200</xdr:colOff>
      <xdr:row>80</xdr:row>
      <xdr:rowOff>7600</xdr:rowOff>
    </xdr:from>
    <xdr:to>
      <xdr:col>1</xdr:col>
      <xdr:colOff>1428800</xdr:colOff>
      <xdr:row>80</xdr:row>
      <xdr:rowOff>1527600</xdr:rowOff>
    </xdr:to>
    <xdr:pic>
      <xdr:nvPicPr>
        <xdr:cNvPr id="75" name="image_0_71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95000</xdr:colOff>
      <xdr:row>81</xdr:row>
      <xdr:rowOff>7600</xdr:rowOff>
    </xdr:from>
    <xdr:to>
      <xdr:col>1</xdr:col>
      <xdr:colOff>1425000</xdr:colOff>
      <xdr:row>81</xdr:row>
      <xdr:rowOff>1527600</xdr:rowOff>
    </xdr:to>
    <xdr:pic>
      <xdr:nvPicPr>
        <xdr:cNvPr id="76" name="image_0_72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82</xdr:row>
      <xdr:rowOff>7600</xdr:rowOff>
    </xdr:from>
    <xdr:to>
      <xdr:col>1</xdr:col>
      <xdr:colOff>1265400</xdr:colOff>
      <xdr:row>82</xdr:row>
      <xdr:rowOff>1527600</xdr:rowOff>
    </xdr:to>
    <xdr:pic>
      <xdr:nvPicPr>
        <xdr:cNvPr id="77" name="image_0_73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319200</xdr:colOff>
      <xdr:row>83</xdr:row>
      <xdr:rowOff>7600</xdr:rowOff>
    </xdr:from>
    <xdr:to>
      <xdr:col>1</xdr:col>
      <xdr:colOff>1200800</xdr:colOff>
      <xdr:row>83</xdr:row>
      <xdr:rowOff>1527600</xdr:rowOff>
    </xdr:to>
    <xdr:pic>
      <xdr:nvPicPr>
        <xdr:cNvPr id="78" name="image_0_74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84</xdr:row>
      <xdr:rowOff>7600</xdr:rowOff>
    </xdr:from>
    <xdr:to>
      <xdr:col>1</xdr:col>
      <xdr:colOff>1527600</xdr:colOff>
      <xdr:row>84</xdr:row>
      <xdr:rowOff>1527600</xdr:rowOff>
    </xdr:to>
    <xdr:pic>
      <xdr:nvPicPr>
        <xdr:cNvPr id="79" name="image_0_75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85</xdr:row>
      <xdr:rowOff>7600</xdr:rowOff>
    </xdr:from>
    <xdr:to>
      <xdr:col>1</xdr:col>
      <xdr:colOff>1330000</xdr:colOff>
      <xdr:row>85</xdr:row>
      <xdr:rowOff>1527600</xdr:rowOff>
    </xdr:to>
    <xdr:pic>
      <xdr:nvPicPr>
        <xdr:cNvPr id="80" name="image_0_76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86</xdr:row>
      <xdr:rowOff>7600</xdr:rowOff>
    </xdr:from>
    <xdr:to>
      <xdr:col>1</xdr:col>
      <xdr:colOff>1527600</xdr:colOff>
      <xdr:row>86</xdr:row>
      <xdr:rowOff>1527600</xdr:rowOff>
    </xdr:to>
    <xdr:pic>
      <xdr:nvPicPr>
        <xdr:cNvPr id="81" name="image_0_77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87</xdr:row>
      <xdr:rowOff>7600</xdr:rowOff>
    </xdr:from>
    <xdr:to>
      <xdr:col>1</xdr:col>
      <xdr:colOff>1330000</xdr:colOff>
      <xdr:row>87</xdr:row>
      <xdr:rowOff>1527600</xdr:rowOff>
    </xdr:to>
    <xdr:pic>
      <xdr:nvPicPr>
        <xdr:cNvPr id="82" name="image_0_78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186200</xdr:colOff>
      <xdr:row>88</xdr:row>
      <xdr:rowOff>7600</xdr:rowOff>
    </xdr:from>
    <xdr:to>
      <xdr:col>1</xdr:col>
      <xdr:colOff>1333800</xdr:colOff>
      <xdr:row>88</xdr:row>
      <xdr:rowOff>1527600</xdr:rowOff>
    </xdr:to>
    <xdr:pic>
      <xdr:nvPicPr>
        <xdr:cNvPr id="83" name="image_0_79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89</xdr:row>
      <xdr:rowOff>7600</xdr:rowOff>
    </xdr:from>
    <xdr:to>
      <xdr:col>1</xdr:col>
      <xdr:colOff>1527600</xdr:colOff>
      <xdr:row>89</xdr:row>
      <xdr:rowOff>1527600</xdr:rowOff>
    </xdr:to>
    <xdr:pic>
      <xdr:nvPicPr>
        <xdr:cNvPr id="84" name="image_0_80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258400</xdr:colOff>
      <xdr:row>90</xdr:row>
      <xdr:rowOff>7600</xdr:rowOff>
    </xdr:from>
    <xdr:to>
      <xdr:col>1</xdr:col>
      <xdr:colOff>1261600</xdr:colOff>
      <xdr:row>90</xdr:row>
      <xdr:rowOff>1527600</xdr:rowOff>
    </xdr:to>
    <xdr:pic>
      <xdr:nvPicPr>
        <xdr:cNvPr id="85" name="image_0_81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91</xdr:row>
      <xdr:rowOff>7600</xdr:rowOff>
    </xdr:from>
    <xdr:to>
      <xdr:col>1</xdr:col>
      <xdr:colOff>1527600</xdr:colOff>
      <xdr:row>91</xdr:row>
      <xdr:rowOff>1527600</xdr:rowOff>
    </xdr:to>
    <xdr:pic>
      <xdr:nvPicPr>
        <xdr:cNvPr id="86" name="image_0_82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92</xdr:row>
      <xdr:rowOff>7600</xdr:rowOff>
    </xdr:from>
    <xdr:to>
      <xdr:col>1</xdr:col>
      <xdr:colOff>1527600</xdr:colOff>
      <xdr:row>92</xdr:row>
      <xdr:rowOff>1527600</xdr:rowOff>
    </xdr:to>
    <xdr:pic>
      <xdr:nvPicPr>
        <xdr:cNvPr id="87" name="image_0_83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93</xdr:row>
      <xdr:rowOff>7600</xdr:rowOff>
    </xdr:from>
    <xdr:to>
      <xdr:col>1</xdr:col>
      <xdr:colOff>1512400</xdr:colOff>
      <xdr:row>93</xdr:row>
      <xdr:rowOff>1527600</xdr:rowOff>
    </xdr:to>
    <xdr:pic>
      <xdr:nvPicPr>
        <xdr:cNvPr id="88" name="image_0_84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212800</xdr:colOff>
      <xdr:row>94</xdr:row>
      <xdr:rowOff>7600</xdr:rowOff>
    </xdr:from>
    <xdr:to>
      <xdr:col>1</xdr:col>
      <xdr:colOff>1307200</xdr:colOff>
      <xdr:row>94</xdr:row>
      <xdr:rowOff>1527600</xdr:rowOff>
    </xdr:to>
    <xdr:pic>
      <xdr:nvPicPr>
        <xdr:cNvPr id="89" name="image_0_85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95</xdr:row>
      <xdr:rowOff>7600</xdr:rowOff>
    </xdr:from>
    <xdr:to>
      <xdr:col>1</xdr:col>
      <xdr:colOff>1527600</xdr:colOff>
      <xdr:row>95</xdr:row>
      <xdr:rowOff>1527600</xdr:rowOff>
    </xdr:to>
    <xdr:pic>
      <xdr:nvPicPr>
        <xdr:cNvPr id="90" name="image_0_86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96</xdr:row>
      <xdr:rowOff>7600</xdr:rowOff>
    </xdr:from>
    <xdr:to>
      <xdr:col>1</xdr:col>
      <xdr:colOff>1527600</xdr:colOff>
      <xdr:row>96</xdr:row>
      <xdr:rowOff>1527600</xdr:rowOff>
    </xdr:to>
    <xdr:pic>
      <xdr:nvPicPr>
        <xdr:cNvPr id="91" name="image_0_87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97</xdr:row>
      <xdr:rowOff>7600</xdr:rowOff>
    </xdr:from>
    <xdr:to>
      <xdr:col>1</xdr:col>
      <xdr:colOff>1527600</xdr:colOff>
      <xdr:row>97</xdr:row>
      <xdr:rowOff>1527600</xdr:rowOff>
    </xdr:to>
    <xdr:pic>
      <xdr:nvPicPr>
        <xdr:cNvPr id="92" name="image_0_88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98</xdr:row>
      <xdr:rowOff>7600</xdr:rowOff>
    </xdr:from>
    <xdr:to>
      <xdr:col>1</xdr:col>
      <xdr:colOff>1527600</xdr:colOff>
      <xdr:row>98</xdr:row>
      <xdr:rowOff>1527600</xdr:rowOff>
    </xdr:to>
    <xdr:pic>
      <xdr:nvPicPr>
        <xdr:cNvPr id="93" name="image_0_89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99</xdr:row>
      <xdr:rowOff>7600</xdr:rowOff>
    </xdr:from>
    <xdr:to>
      <xdr:col>1</xdr:col>
      <xdr:colOff>1527600</xdr:colOff>
      <xdr:row>99</xdr:row>
      <xdr:rowOff>1375600</xdr:rowOff>
    </xdr:to>
    <xdr:pic>
      <xdr:nvPicPr>
        <xdr:cNvPr id="94" name="image_0_90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163400</xdr:colOff>
      <xdr:row>100</xdr:row>
      <xdr:rowOff>7600</xdr:rowOff>
    </xdr:from>
    <xdr:to>
      <xdr:col>1</xdr:col>
      <xdr:colOff>1356600</xdr:colOff>
      <xdr:row>100</xdr:row>
      <xdr:rowOff>1527600</xdr:rowOff>
    </xdr:to>
    <xdr:pic>
      <xdr:nvPicPr>
        <xdr:cNvPr id="95" name="image_0_91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101</xdr:row>
      <xdr:rowOff>7600</xdr:rowOff>
    </xdr:from>
    <xdr:to>
      <xdr:col>1</xdr:col>
      <xdr:colOff>1527600</xdr:colOff>
      <xdr:row>101</xdr:row>
      <xdr:rowOff>1527600</xdr:rowOff>
    </xdr:to>
    <xdr:pic>
      <xdr:nvPicPr>
        <xdr:cNvPr id="96" name="image_0_92.jpe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102</xdr:row>
      <xdr:rowOff>7600</xdr:rowOff>
    </xdr:from>
    <xdr:to>
      <xdr:col>1</xdr:col>
      <xdr:colOff>1527600</xdr:colOff>
      <xdr:row>102</xdr:row>
      <xdr:rowOff>1489600</xdr:rowOff>
    </xdr:to>
    <xdr:pic>
      <xdr:nvPicPr>
        <xdr:cNvPr id="97" name="image_0_93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103</xdr:row>
      <xdr:rowOff>7600</xdr:rowOff>
    </xdr:from>
    <xdr:to>
      <xdr:col>1</xdr:col>
      <xdr:colOff>1527600</xdr:colOff>
      <xdr:row>103</xdr:row>
      <xdr:rowOff>1482000</xdr:rowOff>
    </xdr:to>
    <xdr:pic>
      <xdr:nvPicPr>
        <xdr:cNvPr id="98" name="image_0_94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104</xdr:row>
      <xdr:rowOff>7600</xdr:rowOff>
    </xdr:from>
    <xdr:to>
      <xdr:col>1</xdr:col>
      <xdr:colOff>1527600</xdr:colOff>
      <xdr:row>104</xdr:row>
      <xdr:rowOff>1482000</xdr:rowOff>
    </xdr:to>
    <xdr:pic>
      <xdr:nvPicPr>
        <xdr:cNvPr id="99" name="image_0_95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105</xdr:row>
      <xdr:rowOff>7600</xdr:rowOff>
    </xdr:from>
    <xdr:to>
      <xdr:col>1</xdr:col>
      <xdr:colOff>1527600</xdr:colOff>
      <xdr:row>105</xdr:row>
      <xdr:rowOff>1527600</xdr:rowOff>
    </xdr:to>
    <xdr:pic>
      <xdr:nvPicPr>
        <xdr:cNvPr id="100" name="image_0_96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106</xdr:row>
      <xdr:rowOff>7600</xdr:rowOff>
    </xdr:from>
    <xdr:to>
      <xdr:col>1</xdr:col>
      <xdr:colOff>1330000</xdr:colOff>
      <xdr:row>106</xdr:row>
      <xdr:rowOff>1527600</xdr:rowOff>
    </xdr:to>
    <xdr:pic>
      <xdr:nvPicPr>
        <xdr:cNvPr id="101" name="image_0_97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108</xdr:row>
      <xdr:rowOff>7600</xdr:rowOff>
    </xdr:from>
    <xdr:to>
      <xdr:col>1</xdr:col>
      <xdr:colOff>1527600</xdr:colOff>
      <xdr:row>108</xdr:row>
      <xdr:rowOff>1527600</xdr:rowOff>
    </xdr:to>
    <xdr:pic>
      <xdr:nvPicPr>
        <xdr:cNvPr id="102" name="image_0_98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109</xdr:row>
      <xdr:rowOff>7600</xdr:rowOff>
    </xdr:from>
    <xdr:to>
      <xdr:col>1</xdr:col>
      <xdr:colOff>1527600</xdr:colOff>
      <xdr:row>109</xdr:row>
      <xdr:rowOff>1337600</xdr:rowOff>
    </xdr:to>
    <xdr:pic>
      <xdr:nvPicPr>
        <xdr:cNvPr id="103" name="image_0_99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110</xdr:row>
      <xdr:rowOff>7600</xdr:rowOff>
    </xdr:from>
    <xdr:to>
      <xdr:col>1</xdr:col>
      <xdr:colOff>1330000</xdr:colOff>
      <xdr:row>110</xdr:row>
      <xdr:rowOff>1527600</xdr:rowOff>
    </xdr:to>
    <xdr:pic>
      <xdr:nvPicPr>
        <xdr:cNvPr id="104" name="image_0_100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22800</xdr:colOff>
      <xdr:row>111</xdr:row>
      <xdr:rowOff>7600</xdr:rowOff>
    </xdr:from>
    <xdr:to>
      <xdr:col>1</xdr:col>
      <xdr:colOff>1497200</xdr:colOff>
      <xdr:row>111</xdr:row>
      <xdr:rowOff>1527600</xdr:rowOff>
    </xdr:to>
    <xdr:pic>
      <xdr:nvPicPr>
        <xdr:cNvPr id="105" name="image_0_101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112</xdr:row>
      <xdr:rowOff>7600</xdr:rowOff>
    </xdr:from>
    <xdr:to>
      <xdr:col>1</xdr:col>
      <xdr:colOff>1527600</xdr:colOff>
      <xdr:row>112</xdr:row>
      <xdr:rowOff>1527600</xdr:rowOff>
    </xdr:to>
    <xdr:pic>
      <xdr:nvPicPr>
        <xdr:cNvPr id="106" name="image_0_102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113</xdr:row>
      <xdr:rowOff>7600</xdr:rowOff>
    </xdr:from>
    <xdr:to>
      <xdr:col>1</xdr:col>
      <xdr:colOff>1527600</xdr:colOff>
      <xdr:row>113</xdr:row>
      <xdr:rowOff>1026000</xdr:rowOff>
    </xdr:to>
    <xdr:pic>
      <xdr:nvPicPr>
        <xdr:cNvPr id="107" name="image_0_103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114</xdr:row>
      <xdr:rowOff>7600</xdr:rowOff>
    </xdr:from>
    <xdr:to>
      <xdr:col>1</xdr:col>
      <xdr:colOff>1527600</xdr:colOff>
      <xdr:row>114</xdr:row>
      <xdr:rowOff>1147600</xdr:rowOff>
    </xdr:to>
    <xdr:pic>
      <xdr:nvPicPr>
        <xdr:cNvPr id="108" name="image_0_104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115</xdr:row>
      <xdr:rowOff>7600</xdr:rowOff>
    </xdr:from>
    <xdr:to>
      <xdr:col>1</xdr:col>
      <xdr:colOff>1527600</xdr:colOff>
      <xdr:row>115</xdr:row>
      <xdr:rowOff>1147600</xdr:rowOff>
    </xdr:to>
    <xdr:pic>
      <xdr:nvPicPr>
        <xdr:cNvPr id="109" name="image_0_105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116</xdr:row>
      <xdr:rowOff>7600</xdr:rowOff>
    </xdr:from>
    <xdr:to>
      <xdr:col>1</xdr:col>
      <xdr:colOff>1527600</xdr:colOff>
      <xdr:row>116</xdr:row>
      <xdr:rowOff>1527600</xdr:rowOff>
    </xdr:to>
    <xdr:pic>
      <xdr:nvPicPr>
        <xdr:cNvPr id="110" name="image_0_106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117</xdr:row>
      <xdr:rowOff>7600</xdr:rowOff>
    </xdr:from>
    <xdr:to>
      <xdr:col>1</xdr:col>
      <xdr:colOff>1330000</xdr:colOff>
      <xdr:row>117</xdr:row>
      <xdr:rowOff>1527600</xdr:rowOff>
    </xdr:to>
    <xdr:pic>
      <xdr:nvPicPr>
        <xdr:cNvPr id="111" name="image_0_107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174800</xdr:colOff>
      <xdr:row>118</xdr:row>
      <xdr:rowOff>7600</xdr:rowOff>
    </xdr:from>
    <xdr:to>
      <xdr:col>1</xdr:col>
      <xdr:colOff>1345200</xdr:colOff>
      <xdr:row>118</xdr:row>
      <xdr:rowOff>1527600</xdr:rowOff>
    </xdr:to>
    <xdr:pic>
      <xdr:nvPicPr>
        <xdr:cNvPr id="112" name="image_0_108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186200</xdr:colOff>
      <xdr:row>119</xdr:row>
      <xdr:rowOff>7600</xdr:rowOff>
    </xdr:from>
    <xdr:to>
      <xdr:col>1</xdr:col>
      <xdr:colOff>1333800</xdr:colOff>
      <xdr:row>119</xdr:row>
      <xdr:rowOff>1527600</xdr:rowOff>
    </xdr:to>
    <xdr:pic>
      <xdr:nvPicPr>
        <xdr:cNvPr id="113" name="image_0_109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197600</xdr:colOff>
      <xdr:row>120</xdr:row>
      <xdr:rowOff>7600</xdr:rowOff>
    </xdr:from>
    <xdr:to>
      <xdr:col>1</xdr:col>
      <xdr:colOff>1322400</xdr:colOff>
      <xdr:row>120</xdr:row>
      <xdr:rowOff>1527600</xdr:rowOff>
    </xdr:to>
    <xdr:pic>
      <xdr:nvPicPr>
        <xdr:cNvPr id="114" name="image_0_110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121</xdr:row>
      <xdr:rowOff>7600</xdr:rowOff>
    </xdr:from>
    <xdr:to>
      <xdr:col>1</xdr:col>
      <xdr:colOff>1265400</xdr:colOff>
      <xdr:row>121</xdr:row>
      <xdr:rowOff>1527600</xdr:rowOff>
    </xdr:to>
    <xdr:pic>
      <xdr:nvPicPr>
        <xdr:cNvPr id="115" name="image_0_111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122</xdr:row>
      <xdr:rowOff>7600</xdr:rowOff>
    </xdr:from>
    <xdr:to>
      <xdr:col>1</xdr:col>
      <xdr:colOff>1265400</xdr:colOff>
      <xdr:row>122</xdr:row>
      <xdr:rowOff>1527600</xdr:rowOff>
    </xdr:to>
    <xdr:pic>
      <xdr:nvPicPr>
        <xdr:cNvPr id="116" name="image_0_112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123</xdr:row>
      <xdr:rowOff>7600</xdr:rowOff>
    </xdr:from>
    <xdr:to>
      <xdr:col>1</xdr:col>
      <xdr:colOff>1330000</xdr:colOff>
      <xdr:row>123</xdr:row>
      <xdr:rowOff>1527600</xdr:rowOff>
    </xdr:to>
    <xdr:pic>
      <xdr:nvPicPr>
        <xdr:cNvPr id="117" name="image_0_113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124</xdr:row>
      <xdr:rowOff>7600</xdr:rowOff>
    </xdr:from>
    <xdr:to>
      <xdr:col>1</xdr:col>
      <xdr:colOff>1527600</xdr:colOff>
      <xdr:row>124</xdr:row>
      <xdr:rowOff>1147600</xdr:rowOff>
    </xdr:to>
    <xdr:pic>
      <xdr:nvPicPr>
        <xdr:cNvPr id="118" name="image_0_114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383800</xdr:colOff>
      <xdr:row>125</xdr:row>
      <xdr:rowOff>7600</xdr:rowOff>
    </xdr:from>
    <xdr:to>
      <xdr:col>1</xdr:col>
      <xdr:colOff>1136200</xdr:colOff>
      <xdr:row>125</xdr:row>
      <xdr:rowOff>1527600</xdr:rowOff>
    </xdr:to>
    <xdr:pic>
      <xdr:nvPicPr>
        <xdr:cNvPr id="119" name="image_0_115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126</xdr:row>
      <xdr:rowOff>7600</xdr:rowOff>
    </xdr:from>
    <xdr:to>
      <xdr:col>1</xdr:col>
      <xdr:colOff>1330000</xdr:colOff>
      <xdr:row>126</xdr:row>
      <xdr:rowOff>1527600</xdr:rowOff>
    </xdr:to>
    <xdr:pic>
      <xdr:nvPicPr>
        <xdr:cNvPr id="120" name="image_0_116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127</xdr:row>
      <xdr:rowOff>7600</xdr:rowOff>
    </xdr:from>
    <xdr:to>
      <xdr:col>1</xdr:col>
      <xdr:colOff>1527600</xdr:colOff>
      <xdr:row>127</xdr:row>
      <xdr:rowOff>1390800</xdr:rowOff>
    </xdr:to>
    <xdr:pic>
      <xdr:nvPicPr>
        <xdr:cNvPr id="121" name="image_0_117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91200</xdr:colOff>
      <xdr:row>128</xdr:row>
      <xdr:rowOff>7600</xdr:rowOff>
    </xdr:from>
    <xdr:to>
      <xdr:col>1</xdr:col>
      <xdr:colOff>1428800</xdr:colOff>
      <xdr:row>128</xdr:row>
      <xdr:rowOff>1527600</xdr:rowOff>
    </xdr:to>
    <xdr:pic>
      <xdr:nvPicPr>
        <xdr:cNvPr id="122" name="image_0_118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129</xdr:row>
      <xdr:rowOff>7600</xdr:rowOff>
    </xdr:from>
    <xdr:to>
      <xdr:col>1</xdr:col>
      <xdr:colOff>1527600</xdr:colOff>
      <xdr:row>129</xdr:row>
      <xdr:rowOff>1527600</xdr:rowOff>
    </xdr:to>
    <xdr:pic>
      <xdr:nvPicPr>
        <xdr:cNvPr id="123" name="image_0_119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319200</xdr:colOff>
      <xdr:row>130</xdr:row>
      <xdr:rowOff>7600</xdr:rowOff>
    </xdr:from>
    <xdr:to>
      <xdr:col>1</xdr:col>
      <xdr:colOff>1200800</xdr:colOff>
      <xdr:row>130</xdr:row>
      <xdr:rowOff>1527600</xdr:rowOff>
    </xdr:to>
    <xdr:pic>
      <xdr:nvPicPr>
        <xdr:cNvPr id="124" name="image_0_120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319200</xdr:colOff>
      <xdr:row>131</xdr:row>
      <xdr:rowOff>7600</xdr:rowOff>
    </xdr:from>
    <xdr:to>
      <xdr:col>1</xdr:col>
      <xdr:colOff>1200800</xdr:colOff>
      <xdr:row>131</xdr:row>
      <xdr:rowOff>1527600</xdr:rowOff>
    </xdr:to>
    <xdr:pic>
      <xdr:nvPicPr>
        <xdr:cNvPr id="125" name="image_0_121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418000</xdr:colOff>
      <xdr:row>132</xdr:row>
      <xdr:rowOff>7600</xdr:rowOff>
    </xdr:from>
    <xdr:to>
      <xdr:col>1</xdr:col>
      <xdr:colOff>1102000</xdr:colOff>
      <xdr:row>132</xdr:row>
      <xdr:rowOff>1527600</xdr:rowOff>
    </xdr:to>
    <xdr:pic>
      <xdr:nvPicPr>
        <xdr:cNvPr id="126" name="image_0_122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418000</xdr:colOff>
      <xdr:row>133</xdr:row>
      <xdr:rowOff>7600</xdr:rowOff>
    </xdr:from>
    <xdr:to>
      <xdr:col>1</xdr:col>
      <xdr:colOff>1102000</xdr:colOff>
      <xdr:row>133</xdr:row>
      <xdr:rowOff>1527600</xdr:rowOff>
    </xdr:to>
    <xdr:pic>
      <xdr:nvPicPr>
        <xdr:cNvPr id="127" name="image_0_123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134</xdr:row>
      <xdr:rowOff>7600</xdr:rowOff>
    </xdr:from>
    <xdr:to>
      <xdr:col>1</xdr:col>
      <xdr:colOff>1527600</xdr:colOff>
      <xdr:row>134</xdr:row>
      <xdr:rowOff>1117200</xdr:rowOff>
    </xdr:to>
    <xdr:pic>
      <xdr:nvPicPr>
        <xdr:cNvPr id="128" name="image_0_124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135</xdr:row>
      <xdr:rowOff>7600</xdr:rowOff>
    </xdr:from>
    <xdr:to>
      <xdr:col>1</xdr:col>
      <xdr:colOff>1527600</xdr:colOff>
      <xdr:row>135</xdr:row>
      <xdr:rowOff>1383200</xdr:rowOff>
    </xdr:to>
    <xdr:pic>
      <xdr:nvPicPr>
        <xdr:cNvPr id="129" name="image_0_125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136</xdr:row>
      <xdr:rowOff>7600</xdr:rowOff>
    </xdr:from>
    <xdr:to>
      <xdr:col>1</xdr:col>
      <xdr:colOff>1527600</xdr:colOff>
      <xdr:row>136</xdr:row>
      <xdr:rowOff>1330000</xdr:rowOff>
    </xdr:to>
    <xdr:pic>
      <xdr:nvPicPr>
        <xdr:cNvPr id="130" name="image_0_126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137</xdr:row>
      <xdr:rowOff>7600</xdr:rowOff>
    </xdr:from>
    <xdr:to>
      <xdr:col>1</xdr:col>
      <xdr:colOff>1527600</xdr:colOff>
      <xdr:row>137</xdr:row>
      <xdr:rowOff>1185600</xdr:rowOff>
    </xdr:to>
    <xdr:pic>
      <xdr:nvPicPr>
        <xdr:cNvPr id="131" name="image_0_127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138</xdr:row>
      <xdr:rowOff>7600</xdr:rowOff>
    </xdr:from>
    <xdr:to>
      <xdr:col>1</xdr:col>
      <xdr:colOff>1527600</xdr:colOff>
      <xdr:row>138</xdr:row>
      <xdr:rowOff>1132400</xdr:rowOff>
    </xdr:to>
    <xdr:pic>
      <xdr:nvPicPr>
        <xdr:cNvPr id="132" name="image_0_128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342000</xdr:colOff>
      <xdr:row>139</xdr:row>
      <xdr:rowOff>7600</xdr:rowOff>
    </xdr:from>
    <xdr:to>
      <xdr:col>1</xdr:col>
      <xdr:colOff>1178000</xdr:colOff>
      <xdr:row>139</xdr:row>
      <xdr:rowOff>1527600</xdr:rowOff>
    </xdr:to>
    <xdr:pic>
      <xdr:nvPicPr>
        <xdr:cNvPr id="133" name="image_0_129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342000</xdr:colOff>
      <xdr:row>140</xdr:row>
      <xdr:rowOff>7600</xdr:rowOff>
    </xdr:from>
    <xdr:to>
      <xdr:col>1</xdr:col>
      <xdr:colOff>1178000</xdr:colOff>
      <xdr:row>140</xdr:row>
      <xdr:rowOff>1527600</xdr:rowOff>
    </xdr:to>
    <xdr:pic>
      <xdr:nvPicPr>
        <xdr:cNvPr id="134" name="image_0_130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315400</xdr:colOff>
      <xdr:row>141</xdr:row>
      <xdr:rowOff>7600</xdr:rowOff>
    </xdr:from>
    <xdr:to>
      <xdr:col>1</xdr:col>
      <xdr:colOff>1204600</xdr:colOff>
      <xdr:row>141</xdr:row>
      <xdr:rowOff>1527600</xdr:rowOff>
    </xdr:to>
    <xdr:pic>
      <xdr:nvPicPr>
        <xdr:cNvPr id="135" name="image_0_131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142</xdr:row>
      <xdr:rowOff>7600</xdr:rowOff>
    </xdr:from>
    <xdr:to>
      <xdr:col>1</xdr:col>
      <xdr:colOff>1527600</xdr:colOff>
      <xdr:row>142</xdr:row>
      <xdr:rowOff>1527600</xdr:rowOff>
    </xdr:to>
    <xdr:pic>
      <xdr:nvPicPr>
        <xdr:cNvPr id="136" name="image_0_132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143</xdr:row>
      <xdr:rowOff>7600</xdr:rowOff>
    </xdr:from>
    <xdr:to>
      <xdr:col>1</xdr:col>
      <xdr:colOff>1527600</xdr:colOff>
      <xdr:row>143</xdr:row>
      <xdr:rowOff>1527600</xdr:rowOff>
    </xdr:to>
    <xdr:pic>
      <xdr:nvPicPr>
        <xdr:cNvPr id="137" name="image_0_133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144</xdr:row>
      <xdr:rowOff>7600</xdr:rowOff>
    </xdr:from>
    <xdr:to>
      <xdr:col>1</xdr:col>
      <xdr:colOff>1330000</xdr:colOff>
      <xdr:row>144</xdr:row>
      <xdr:rowOff>1527600</xdr:rowOff>
    </xdr:to>
    <xdr:pic>
      <xdr:nvPicPr>
        <xdr:cNvPr id="138" name="image_0_134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145</xdr:row>
      <xdr:rowOff>7600</xdr:rowOff>
    </xdr:from>
    <xdr:to>
      <xdr:col>1</xdr:col>
      <xdr:colOff>1527600</xdr:colOff>
      <xdr:row>145</xdr:row>
      <xdr:rowOff>1527600</xdr:rowOff>
    </xdr:to>
    <xdr:pic>
      <xdr:nvPicPr>
        <xdr:cNvPr id="139" name="image_0_135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146</xdr:row>
      <xdr:rowOff>7600</xdr:rowOff>
    </xdr:from>
    <xdr:to>
      <xdr:col>1</xdr:col>
      <xdr:colOff>1527600</xdr:colOff>
      <xdr:row>146</xdr:row>
      <xdr:rowOff>1527600</xdr:rowOff>
    </xdr:to>
    <xdr:pic>
      <xdr:nvPicPr>
        <xdr:cNvPr id="140" name="image_0_136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147</xdr:row>
      <xdr:rowOff>7600</xdr:rowOff>
    </xdr:from>
    <xdr:to>
      <xdr:col>1</xdr:col>
      <xdr:colOff>1527600</xdr:colOff>
      <xdr:row>147</xdr:row>
      <xdr:rowOff>1527600</xdr:rowOff>
    </xdr:to>
    <xdr:pic>
      <xdr:nvPicPr>
        <xdr:cNvPr id="141" name="image_0_137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148</xdr:row>
      <xdr:rowOff>7600</xdr:rowOff>
    </xdr:from>
    <xdr:to>
      <xdr:col>1</xdr:col>
      <xdr:colOff>1265400</xdr:colOff>
      <xdr:row>148</xdr:row>
      <xdr:rowOff>1527600</xdr:rowOff>
    </xdr:to>
    <xdr:pic>
      <xdr:nvPicPr>
        <xdr:cNvPr id="142" name="image_0_138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149</xdr:row>
      <xdr:rowOff>7600</xdr:rowOff>
    </xdr:from>
    <xdr:to>
      <xdr:col>1</xdr:col>
      <xdr:colOff>1265400</xdr:colOff>
      <xdr:row>149</xdr:row>
      <xdr:rowOff>1527600</xdr:rowOff>
    </xdr:to>
    <xdr:pic>
      <xdr:nvPicPr>
        <xdr:cNvPr id="143" name="image_0_139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150</xdr:row>
      <xdr:rowOff>7600</xdr:rowOff>
    </xdr:from>
    <xdr:to>
      <xdr:col>1</xdr:col>
      <xdr:colOff>1330000</xdr:colOff>
      <xdr:row>150</xdr:row>
      <xdr:rowOff>1527600</xdr:rowOff>
    </xdr:to>
    <xdr:pic>
      <xdr:nvPicPr>
        <xdr:cNvPr id="144" name="image_0_140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151</xdr:row>
      <xdr:rowOff>7600</xdr:rowOff>
    </xdr:from>
    <xdr:to>
      <xdr:col>1</xdr:col>
      <xdr:colOff>1330000</xdr:colOff>
      <xdr:row>151</xdr:row>
      <xdr:rowOff>1527600</xdr:rowOff>
    </xdr:to>
    <xdr:pic>
      <xdr:nvPicPr>
        <xdr:cNvPr id="145" name="image_0_141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152</xdr:row>
      <xdr:rowOff>7600</xdr:rowOff>
    </xdr:from>
    <xdr:to>
      <xdr:col>1</xdr:col>
      <xdr:colOff>1330000</xdr:colOff>
      <xdr:row>152</xdr:row>
      <xdr:rowOff>1527600</xdr:rowOff>
    </xdr:to>
    <xdr:pic>
      <xdr:nvPicPr>
        <xdr:cNvPr id="146" name="image_0_142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154</xdr:row>
      <xdr:rowOff>7600</xdr:rowOff>
    </xdr:from>
    <xdr:to>
      <xdr:col>1</xdr:col>
      <xdr:colOff>1527600</xdr:colOff>
      <xdr:row>154</xdr:row>
      <xdr:rowOff>1504800</xdr:rowOff>
    </xdr:to>
    <xdr:pic>
      <xdr:nvPicPr>
        <xdr:cNvPr id="147" name="image_0_143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513000</xdr:colOff>
      <xdr:row>155</xdr:row>
      <xdr:rowOff>7600</xdr:rowOff>
    </xdr:from>
    <xdr:to>
      <xdr:col>1</xdr:col>
      <xdr:colOff>1007000</xdr:colOff>
      <xdr:row>155</xdr:row>
      <xdr:rowOff>1527600</xdr:rowOff>
    </xdr:to>
    <xdr:pic>
      <xdr:nvPicPr>
        <xdr:cNvPr id="148" name="image_0_144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156</xdr:row>
      <xdr:rowOff>7600</xdr:rowOff>
    </xdr:from>
    <xdr:to>
      <xdr:col>1</xdr:col>
      <xdr:colOff>1527600</xdr:colOff>
      <xdr:row>156</xdr:row>
      <xdr:rowOff>1018400</xdr:rowOff>
    </xdr:to>
    <xdr:pic>
      <xdr:nvPicPr>
        <xdr:cNvPr id="149" name="image_0_145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157</xdr:row>
      <xdr:rowOff>7600</xdr:rowOff>
    </xdr:from>
    <xdr:to>
      <xdr:col>1</xdr:col>
      <xdr:colOff>1527600</xdr:colOff>
      <xdr:row>157</xdr:row>
      <xdr:rowOff>1147600</xdr:rowOff>
    </xdr:to>
    <xdr:pic>
      <xdr:nvPicPr>
        <xdr:cNvPr id="150" name="image_0_146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133000</xdr:colOff>
      <xdr:row>158</xdr:row>
      <xdr:rowOff>7600</xdr:rowOff>
    </xdr:from>
    <xdr:to>
      <xdr:col>1</xdr:col>
      <xdr:colOff>1387000</xdr:colOff>
      <xdr:row>158</xdr:row>
      <xdr:rowOff>1527600</xdr:rowOff>
    </xdr:to>
    <xdr:pic>
      <xdr:nvPicPr>
        <xdr:cNvPr id="151" name="image_0_147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209000</xdr:colOff>
      <xdr:row>159</xdr:row>
      <xdr:rowOff>7600</xdr:rowOff>
    </xdr:from>
    <xdr:to>
      <xdr:col>1</xdr:col>
      <xdr:colOff>1311000</xdr:colOff>
      <xdr:row>159</xdr:row>
      <xdr:rowOff>1527600</xdr:rowOff>
    </xdr:to>
    <xdr:pic>
      <xdr:nvPicPr>
        <xdr:cNvPr id="152" name="image_0_148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160</xdr:row>
      <xdr:rowOff>7600</xdr:rowOff>
    </xdr:from>
    <xdr:to>
      <xdr:col>1</xdr:col>
      <xdr:colOff>1527600</xdr:colOff>
      <xdr:row>160</xdr:row>
      <xdr:rowOff>1147600</xdr:rowOff>
    </xdr:to>
    <xdr:pic>
      <xdr:nvPicPr>
        <xdr:cNvPr id="153" name="image_0_149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161</xdr:row>
      <xdr:rowOff>7600</xdr:rowOff>
    </xdr:from>
    <xdr:to>
      <xdr:col>1</xdr:col>
      <xdr:colOff>1527600</xdr:colOff>
      <xdr:row>161</xdr:row>
      <xdr:rowOff>1527600</xdr:rowOff>
    </xdr:to>
    <xdr:pic>
      <xdr:nvPicPr>
        <xdr:cNvPr id="154" name="image_0_150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162</xdr:row>
      <xdr:rowOff>7600</xdr:rowOff>
    </xdr:from>
    <xdr:to>
      <xdr:col>1</xdr:col>
      <xdr:colOff>1527600</xdr:colOff>
      <xdr:row>162</xdr:row>
      <xdr:rowOff>1337600</xdr:rowOff>
    </xdr:to>
    <xdr:pic>
      <xdr:nvPicPr>
        <xdr:cNvPr id="155" name="image_0_151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163</xdr:row>
      <xdr:rowOff>7600</xdr:rowOff>
    </xdr:from>
    <xdr:to>
      <xdr:col>1</xdr:col>
      <xdr:colOff>1527600</xdr:colOff>
      <xdr:row>163</xdr:row>
      <xdr:rowOff>1527600</xdr:rowOff>
    </xdr:to>
    <xdr:pic>
      <xdr:nvPicPr>
        <xdr:cNvPr id="156" name="image_0_152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164</xdr:row>
      <xdr:rowOff>7600</xdr:rowOff>
    </xdr:from>
    <xdr:to>
      <xdr:col>1</xdr:col>
      <xdr:colOff>1330000</xdr:colOff>
      <xdr:row>164</xdr:row>
      <xdr:rowOff>1527600</xdr:rowOff>
    </xdr:to>
    <xdr:pic>
      <xdr:nvPicPr>
        <xdr:cNvPr id="157" name="image_0_153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165</xdr:row>
      <xdr:rowOff>7600</xdr:rowOff>
    </xdr:from>
    <xdr:to>
      <xdr:col>1</xdr:col>
      <xdr:colOff>1527600</xdr:colOff>
      <xdr:row>165</xdr:row>
      <xdr:rowOff>1527600</xdr:rowOff>
    </xdr:to>
    <xdr:pic>
      <xdr:nvPicPr>
        <xdr:cNvPr id="158" name="image_0_154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166</xdr:row>
      <xdr:rowOff>7600</xdr:rowOff>
    </xdr:from>
    <xdr:to>
      <xdr:col>1</xdr:col>
      <xdr:colOff>1527600</xdr:colOff>
      <xdr:row>166</xdr:row>
      <xdr:rowOff>1018400</xdr:rowOff>
    </xdr:to>
    <xdr:pic>
      <xdr:nvPicPr>
        <xdr:cNvPr id="159" name="image_0_155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98800</xdr:colOff>
      <xdr:row>167</xdr:row>
      <xdr:rowOff>7600</xdr:rowOff>
    </xdr:from>
    <xdr:to>
      <xdr:col>1</xdr:col>
      <xdr:colOff>1421200</xdr:colOff>
      <xdr:row>167</xdr:row>
      <xdr:rowOff>1527600</xdr:rowOff>
    </xdr:to>
    <xdr:pic>
      <xdr:nvPicPr>
        <xdr:cNvPr id="160" name="image_0_156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125400</xdr:colOff>
      <xdr:row>168</xdr:row>
      <xdr:rowOff>7600</xdr:rowOff>
    </xdr:from>
    <xdr:to>
      <xdr:col>1</xdr:col>
      <xdr:colOff>1394600</xdr:colOff>
      <xdr:row>168</xdr:row>
      <xdr:rowOff>1527600</xdr:rowOff>
    </xdr:to>
    <xdr:pic>
      <xdr:nvPicPr>
        <xdr:cNvPr id="161" name="image_0_157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262200</xdr:colOff>
      <xdr:row>169</xdr:row>
      <xdr:rowOff>7600</xdr:rowOff>
    </xdr:from>
    <xdr:to>
      <xdr:col>1</xdr:col>
      <xdr:colOff>1257800</xdr:colOff>
      <xdr:row>169</xdr:row>
      <xdr:rowOff>1527600</xdr:rowOff>
    </xdr:to>
    <xdr:pic>
      <xdr:nvPicPr>
        <xdr:cNvPr id="162" name="image_0_158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262200</xdr:colOff>
      <xdr:row>170</xdr:row>
      <xdr:rowOff>7600</xdr:rowOff>
    </xdr:from>
    <xdr:to>
      <xdr:col>1</xdr:col>
      <xdr:colOff>1257800</xdr:colOff>
      <xdr:row>170</xdr:row>
      <xdr:rowOff>1527600</xdr:rowOff>
    </xdr:to>
    <xdr:pic>
      <xdr:nvPicPr>
        <xdr:cNvPr id="163" name="image_0_159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250800</xdr:colOff>
      <xdr:row>171</xdr:row>
      <xdr:rowOff>7600</xdr:rowOff>
    </xdr:from>
    <xdr:to>
      <xdr:col>1</xdr:col>
      <xdr:colOff>1269200</xdr:colOff>
      <xdr:row>171</xdr:row>
      <xdr:rowOff>1527600</xdr:rowOff>
    </xdr:to>
    <xdr:pic>
      <xdr:nvPicPr>
        <xdr:cNvPr id="164" name="image_0_160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172</xdr:row>
      <xdr:rowOff>7600</xdr:rowOff>
    </xdr:from>
    <xdr:to>
      <xdr:col>1</xdr:col>
      <xdr:colOff>1527600</xdr:colOff>
      <xdr:row>172</xdr:row>
      <xdr:rowOff>1527600</xdr:rowOff>
    </xdr:to>
    <xdr:pic>
      <xdr:nvPicPr>
        <xdr:cNvPr id="165" name="image_0_161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173</xdr:row>
      <xdr:rowOff>7600</xdr:rowOff>
    </xdr:from>
    <xdr:to>
      <xdr:col>1</xdr:col>
      <xdr:colOff>1527600</xdr:colOff>
      <xdr:row>173</xdr:row>
      <xdr:rowOff>1018400</xdr:rowOff>
    </xdr:to>
    <xdr:pic>
      <xdr:nvPicPr>
        <xdr:cNvPr id="166" name="image_0_162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174</xdr:row>
      <xdr:rowOff>7600</xdr:rowOff>
    </xdr:from>
    <xdr:to>
      <xdr:col>1</xdr:col>
      <xdr:colOff>1527600</xdr:colOff>
      <xdr:row>174</xdr:row>
      <xdr:rowOff>1026000</xdr:rowOff>
    </xdr:to>
    <xdr:pic>
      <xdr:nvPicPr>
        <xdr:cNvPr id="167" name="image_0_163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175</xdr:row>
      <xdr:rowOff>7600</xdr:rowOff>
    </xdr:from>
    <xdr:to>
      <xdr:col>1</xdr:col>
      <xdr:colOff>1527600</xdr:colOff>
      <xdr:row>175</xdr:row>
      <xdr:rowOff>1018400</xdr:rowOff>
    </xdr:to>
    <xdr:pic>
      <xdr:nvPicPr>
        <xdr:cNvPr id="168" name="image_0_164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176</xdr:row>
      <xdr:rowOff>7600</xdr:rowOff>
    </xdr:from>
    <xdr:to>
      <xdr:col>1</xdr:col>
      <xdr:colOff>1527600</xdr:colOff>
      <xdr:row>176</xdr:row>
      <xdr:rowOff>1018400</xdr:rowOff>
    </xdr:to>
    <xdr:pic>
      <xdr:nvPicPr>
        <xdr:cNvPr id="169" name="image_0_165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177</xdr:row>
      <xdr:rowOff>7600</xdr:rowOff>
    </xdr:from>
    <xdr:to>
      <xdr:col>1</xdr:col>
      <xdr:colOff>1527600</xdr:colOff>
      <xdr:row>177</xdr:row>
      <xdr:rowOff>1527600</xdr:rowOff>
    </xdr:to>
    <xdr:pic>
      <xdr:nvPicPr>
        <xdr:cNvPr id="170" name="image_0_166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178</xdr:row>
      <xdr:rowOff>7600</xdr:rowOff>
    </xdr:from>
    <xdr:to>
      <xdr:col>1</xdr:col>
      <xdr:colOff>1527600</xdr:colOff>
      <xdr:row>178</xdr:row>
      <xdr:rowOff>1527600</xdr:rowOff>
    </xdr:to>
    <xdr:pic>
      <xdr:nvPicPr>
        <xdr:cNvPr id="171" name="image_0_167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179</xdr:row>
      <xdr:rowOff>7600</xdr:rowOff>
    </xdr:from>
    <xdr:to>
      <xdr:col>1</xdr:col>
      <xdr:colOff>1527600</xdr:colOff>
      <xdr:row>179</xdr:row>
      <xdr:rowOff>1033600</xdr:rowOff>
    </xdr:to>
    <xdr:pic>
      <xdr:nvPicPr>
        <xdr:cNvPr id="172" name="image_0_168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180</xdr:row>
      <xdr:rowOff>7600</xdr:rowOff>
    </xdr:from>
    <xdr:to>
      <xdr:col>1</xdr:col>
      <xdr:colOff>1527600</xdr:colOff>
      <xdr:row>180</xdr:row>
      <xdr:rowOff>1109600</xdr:rowOff>
    </xdr:to>
    <xdr:pic>
      <xdr:nvPicPr>
        <xdr:cNvPr id="173" name="image_0_169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181</xdr:row>
      <xdr:rowOff>7600</xdr:rowOff>
    </xdr:from>
    <xdr:to>
      <xdr:col>1</xdr:col>
      <xdr:colOff>1527600</xdr:colOff>
      <xdr:row>181</xdr:row>
      <xdr:rowOff>1527600</xdr:rowOff>
    </xdr:to>
    <xdr:pic>
      <xdr:nvPicPr>
        <xdr:cNvPr id="174" name="image_0_170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182</xdr:row>
      <xdr:rowOff>7600</xdr:rowOff>
    </xdr:from>
    <xdr:to>
      <xdr:col>1</xdr:col>
      <xdr:colOff>1527600</xdr:colOff>
      <xdr:row>182</xdr:row>
      <xdr:rowOff>1527600</xdr:rowOff>
    </xdr:to>
    <xdr:pic>
      <xdr:nvPicPr>
        <xdr:cNvPr id="175" name="image_0_171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183</xdr:row>
      <xdr:rowOff>7600</xdr:rowOff>
    </xdr:from>
    <xdr:to>
      <xdr:col>1</xdr:col>
      <xdr:colOff>1527600</xdr:colOff>
      <xdr:row>183</xdr:row>
      <xdr:rowOff>1527600</xdr:rowOff>
    </xdr:to>
    <xdr:pic>
      <xdr:nvPicPr>
        <xdr:cNvPr id="176" name="image_0_172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184</xdr:row>
      <xdr:rowOff>7600</xdr:rowOff>
    </xdr:from>
    <xdr:to>
      <xdr:col>1</xdr:col>
      <xdr:colOff>1527600</xdr:colOff>
      <xdr:row>184</xdr:row>
      <xdr:rowOff>1527600</xdr:rowOff>
    </xdr:to>
    <xdr:pic>
      <xdr:nvPicPr>
        <xdr:cNvPr id="177" name="image_0_173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185</xdr:row>
      <xdr:rowOff>7600</xdr:rowOff>
    </xdr:from>
    <xdr:to>
      <xdr:col>1</xdr:col>
      <xdr:colOff>1527600</xdr:colOff>
      <xdr:row>185</xdr:row>
      <xdr:rowOff>1527600</xdr:rowOff>
    </xdr:to>
    <xdr:pic>
      <xdr:nvPicPr>
        <xdr:cNvPr id="178" name="image_0_174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186</xdr:row>
      <xdr:rowOff>7600</xdr:rowOff>
    </xdr:from>
    <xdr:to>
      <xdr:col>1</xdr:col>
      <xdr:colOff>1527600</xdr:colOff>
      <xdr:row>186</xdr:row>
      <xdr:rowOff>737200</xdr:rowOff>
    </xdr:to>
    <xdr:pic>
      <xdr:nvPicPr>
        <xdr:cNvPr id="179" name="image_0_175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187</xdr:row>
      <xdr:rowOff>7600</xdr:rowOff>
    </xdr:from>
    <xdr:to>
      <xdr:col>1</xdr:col>
      <xdr:colOff>1527600</xdr:colOff>
      <xdr:row>187</xdr:row>
      <xdr:rowOff>1527600</xdr:rowOff>
    </xdr:to>
    <xdr:pic>
      <xdr:nvPicPr>
        <xdr:cNvPr id="180" name="image_0_176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188</xdr:row>
      <xdr:rowOff>7600</xdr:rowOff>
    </xdr:from>
    <xdr:to>
      <xdr:col>1</xdr:col>
      <xdr:colOff>1527600</xdr:colOff>
      <xdr:row>188</xdr:row>
      <xdr:rowOff>1527600</xdr:rowOff>
    </xdr:to>
    <xdr:pic>
      <xdr:nvPicPr>
        <xdr:cNvPr id="181" name="image_0_177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189</xdr:row>
      <xdr:rowOff>7600</xdr:rowOff>
    </xdr:from>
    <xdr:to>
      <xdr:col>1</xdr:col>
      <xdr:colOff>1527600</xdr:colOff>
      <xdr:row>189</xdr:row>
      <xdr:rowOff>1527600</xdr:rowOff>
    </xdr:to>
    <xdr:pic>
      <xdr:nvPicPr>
        <xdr:cNvPr id="182" name="image_0_178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190</xdr:row>
      <xdr:rowOff>7600</xdr:rowOff>
    </xdr:from>
    <xdr:to>
      <xdr:col>1</xdr:col>
      <xdr:colOff>1527600</xdr:colOff>
      <xdr:row>190</xdr:row>
      <xdr:rowOff>1527600</xdr:rowOff>
    </xdr:to>
    <xdr:pic>
      <xdr:nvPicPr>
        <xdr:cNvPr id="183" name="image_0_179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193800</xdr:colOff>
      <xdr:row>191</xdr:row>
      <xdr:rowOff>7600</xdr:rowOff>
    </xdr:from>
    <xdr:to>
      <xdr:col>1</xdr:col>
      <xdr:colOff>1326200</xdr:colOff>
      <xdr:row>191</xdr:row>
      <xdr:rowOff>1527600</xdr:rowOff>
    </xdr:to>
    <xdr:pic>
      <xdr:nvPicPr>
        <xdr:cNvPr id="184" name="image_0_180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38000</xdr:colOff>
      <xdr:row>192</xdr:row>
      <xdr:rowOff>7600</xdr:rowOff>
    </xdr:from>
    <xdr:to>
      <xdr:col>1</xdr:col>
      <xdr:colOff>1482000</xdr:colOff>
      <xdr:row>192</xdr:row>
      <xdr:rowOff>1527600</xdr:rowOff>
    </xdr:to>
    <xdr:pic>
      <xdr:nvPicPr>
        <xdr:cNvPr id="185" name="image_0_181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87400</xdr:colOff>
      <xdr:row>193</xdr:row>
      <xdr:rowOff>7600</xdr:rowOff>
    </xdr:from>
    <xdr:to>
      <xdr:col>1</xdr:col>
      <xdr:colOff>1432600</xdr:colOff>
      <xdr:row>193</xdr:row>
      <xdr:rowOff>1527600</xdr:rowOff>
    </xdr:to>
    <xdr:pic>
      <xdr:nvPicPr>
        <xdr:cNvPr id="186" name="image_0_182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194</xdr:row>
      <xdr:rowOff>7600</xdr:rowOff>
    </xdr:from>
    <xdr:to>
      <xdr:col>1</xdr:col>
      <xdr:colOff>1512400</xdr:colOff>
      <xdr:row>194</xdr:row>
      <xdr:rowOff>1527600</xdr:rowOff>
    </xdr:to>
    <xdr:pic>
      <xdr:nvPicPr>
        <xdr:cNvPr id="187" name="image_0_183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467400</xdr:colOff>
      <xdr:row>195</xdr:row>
      <xdr:rowOff>7600</xdr:rowOff>
    </xdr:from>
    <xdr:to>
      <xdr:col>1</xdr:col>
      <xdr:colOff>1052600</xdr:colOff>
      <xdr:row>195</xdr:row>
      <xdr:rowOff>1527600</xdr:rowOff>
    </xdr:to>
    <xdr:pic>
      <xdr:nvPicPr>
        <xdr:cNvPr id="188" name="image_0_184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152000</xdr:colOff>
      <xdr:row>196</xdr:row>
      <xdr:rowOff>7600</xdr:rowOff>
    </xdr:from>
    <xdr:to>
      <xdr:col>1</xdr:col>
      <xdr:colOff>1368000</xdr:colOff>
      <xdr:row>196</xdr:row>
      <xdr:rowOff>1527600</xdr:rowOff>
    </xdr:to>
    <xdr:pic>
      <xdr:nvPicPr>
        <xdr:cNvPr id="189" name="image_0_185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152000</xdr:colOff>
      <xdr:row>197</xdr:row>
      <xdr:rowOff>7600</xdr:rowOff>
    </xdr:from>
    <xdr:to>
      <xdr:col>1</xdr:col>
      <xdr:colOff>1368000</xdr:colOff>
      <xdr:row>197</xdr:row>
      <xdr:rowOff>1527600</xdr:rowOff>
    </xdr:to>
    <xdr:pic>
      <xdr:nvPicPr>
        <xdr:cNvPr id="190" name="image_0_186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198</xdr:row>
      <xdr:rowOff>7600</xdr:rowOff>
    </xdr:from>
    <xdr:to>
      <xdr:col>1</xdr:col>
      <xdr:colOff>1527600</xdr:colOff>
      <xdr:row>198</xdr:row>
      <xdr:rowOff>1527600</xdr:rowOff>
    </xdr:to>
    <xdr:pic>
      <xdr:nvPicPr>
        <xdr:cNvPr id="191" name="image_0_187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199</xdr:row>
      <xdr:rowOff>7600</xdr:rowOff>
    </xdr:from>
    <xdr:to>
      <xdr:col>1</xdr:col>
      <xdr:colOff>1527600</xdr:colOff>
      <xdr:row>199</xdr:row>
      <xdr:rowOff>1527600</xdr:rowOff>
    </xdr:to>
    <xdr:pic>
      <xdr:nvPicPr>
        <xdr:cNvPr id="192" name="image_0_188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200</xdr:row>
      <xdr:rowOff>7600</xdr:rowOff>
    </xdr:from>
    <xdr:to>
      <xdr:col>1</xdr:col>
      <xdr:colOff>1527600</xdr:colOff>
      <xdr:row>200</xdr:row>
      <xdr:rowOff>1048800</xdr:rowOff>
    </xdr:to>
    <xdr:pic>
      <xdr:nvPicPr>
        <xdr:cNvPr id="193" name="image_0_189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201</xdr:row>
      <xdr:rowOff>7600</xdr:rowOff>
    </xdr:from>
    <xdr:to>
      <xdr:col>1</xdr:col>
      <xdr:colOff>1527600</xdr:colOff>
      <xdr:row>201</xdr:row>
      <xdr:rowOff>1527600</xdr:rowOff>
    </xdr:to>
    <xdr:pic>
      <xdr:nvPicPr>
        <xdr:cNvPr id="194" name="image_0_190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202</xdr:row>
      <xdr:rowOff>7600</xdr:rowOff>
    </xdr:from>
    <xdr:to>
      <xdr:col>1</xdr:col>
      <xdr:colOff>1527600</xdr:colOff>
      <xdr:row>202</xdr:row>
      <xdr:rowOff>1527600</xdr:rowOff>
    </xdr:to>
    <xdr:pic>
      <xdr:nvPicPr>
        <xdr:cNvPr id="195" name="image_0_191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22800</xdr:colOff>
      <xdr:row>203</xdr:row>
      <xdr:rowOff>7600</xdr:rowOff>
    </xdr:from>
    <xdr:to>
      <xdr:col>1</xdr:col>
      <xdr:colOff>1497200</xdr:colOff>
      <xdr:row>203</xdr:row>
      <xdr:rowOff>1527600</xdr:rowOff>
    </xdr:to>
    <xdr:pic>
      <xdr:nvPicPr>
        <xdr:cNvPr id="196" name="image_0_192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204</xdr:row>
      <xdr:rowOff>7600</xdr:rowOff>
    </xdr:from>
    <xdr:to>
      <xdr:col>1</xdr:col>
      <xdr:colOff>1527600</xdr:colOff>
      <xdr:row>204</xdr:row>
      <xdr:rowOff>1527600</xdr:rowOff>
    </xdr:to>
    <xdr:pic>
      <xdr:nvPicPr>
        <xdr:cNvPr id="197" name="image_0_193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205</xdr:row>
      <xdr:rowOff>7600</xdr:rowOff>
    </xdr:from>
    <xdr:to>
      <xdr:col>1</xdr:col>
      <xdr:colOff>1527600</xdr:colOff>
      <xdr:row>205</xdr:row>
      <xdr:rowOff>1026000</xdr:rowOff>
    </xdr:to>
    <xdr:pic>
      <xdr:nvPicPr>
        <xdr:cNvPr id="198" name="image_0_194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206</xdr:row>
      <xdr:rowOff>7600</xdr:rowOff>
    </xdr:from>
    <xdr:to>
      <xdr:col>1</xdr:col>
      <xdr:colOff>1527600</xdr:colOff>
      <xdr:row>206</xdr:row>
      <xdr:rowOff>1018400</xdr:rowOff>
    </xdr:to>
    <xdr:pic>
      <xdr:nvPicPr>
        <xdr:cNvPr id="199" name="image_0_195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207</xdr:row>
      <xdr:rowOff>7600</xdr:rowOff>
    </xdr:from>
    <xdr:to>
      <xdr:col>1</xdr:col>
      <xdr:colOff>1527600</xdr:colOff>
      <xdr:row>207</xdr:row>
      <xdr:rowOff>1018400</xdr:rowOff>
    </xdr:to>
    <xdr:pic>
      <xdr:nvPicPr>
        <xdr:cNvPr id="200" name="image_0_196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208</xdr:row>
      <xdr:rowOff>7600</xdr:rowOff>
    </xdr:from>
    <xdr:to>
      <xdr:col>1</xdr:col>
      <xdr:colOff>1527600</xdr:colOff>
      <xdr:row>208</xdr:row>
      <xdr:rowOff>980400</xdr:rowOff>
    </xdr:to>
    <xdr:pic>
      <xdr:nvPicPr>
        <xdr:cNvPr id="201" name="image_0_197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209</xdr:row>
      <xdr:rowOff>7600</xdr:rowOff>
    </xdr:from>
    <xdr:to>
      <xdr:col>1</xdr:col>
      <xdr:colOff>1527600</xdr:colOff>
      <xdr:row>209</xdr:row>
      <xdr:rowOff>980400</xdr:rowOff>
    </xdr:to>
    <xdr:pic>
      <xdr:nvPicPr>
        <xdr:cNvPr id="202" name="image_0_198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210</xdr:row>
      <xdr:rowOff>7600</xdr:rowOff>
    </xdr:from>
    <xdr:to>
      <xdr:col>1</xdr:col>
      <xdr:colOff>1527600</xdr:colOff>
      <xdr:row>210</xdr:row>
      <xdr:rowOff>1527600</xdr:rowOff>
    </xdr:to>
    <xdr:pic>
      <xdr:nvPicPr>
        <xdr:cNvPr id="203" name="image_0_199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211</xdr:row>
      <xdr:rowOff>7600</xdr:rowOff>
    </xdr:from>
    <xdr:to>
      <xdr:col>1</xdr:col>
      <xdr:colOff>1527600</xdr:colOff>
      <xdr:row>211</xdr:row>
      <xdr:rowOff>1527600</xdr:rowOff>
    </xdr:to>
    <xdr:pic>
      <xdr:nvPicPr>
        <xdr:cNvPr id="204" name="image_0_200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212</xdr:row>
      <xdr:rowOff>7600</xdr:rowOff>
    </xdr:from>
    <xdr:to>
      <xdr:col>1</xdr:col>
      <xdr:colOff>1527600</xdr:colOff>
      <xdr:row>212</xdr:row>
      <xdr:rowOff>1527600</xdr:rowOff>
    </xdr:to>
    <xdr:pic>
      <xdr:nvPicPr>
        <xdr:cNvPr id="205" name="image_0_201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213</xdr:row>
      <xdr:rowOff>7600</xdr:rowOff>
    </xdr:from>
    <xdr:to>
      <xdr:col>1</xdr:col>
      <xdr:colOff>1527600</xdr:colOff>
      <xdr:row>213</xdr:row>
      <xdr:rowOff>1527600</xdr:rowOff>
    </xdr:to>
    <xdr:pic>
      <xdr:nvPicPr>
        <xdr:cNvPr id="206" name="image_0_202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214</xdr:row>
      <xdr:rowOff>7600</xdr:rowOff>
    </xdr:from>
    <xdr:to>
      <xdr:col>1</xdr:col>
      <xdr:colOff>1527600</xdr:colOff>
      <xdr:row>214</xdr:row>
      <xdr:rowOff>1246400</xdr:rowOff>
    </xdr:to>
    <xdr:pic>
      <xdr:nvPicPr>
        <xdr:cNvPr id="207" name="image_0_203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215</xdr:row>
      <xdr:rowOff>7600</xdr:rowOff>
    </xdr:from>
    <xdr:to>
      <xdr:col>1</xdr:col>
      <xdr:colOff>1527600</xdr:colOff>
      <xdr:row>215</xdr:row>
      <xdr:rowOff>1527600</xdr:rowOff>
    </xdr:to>
    <xdr:pic>
      <xdr:nvPicPr>
        <xdr:cNvPr id="208" name="image_0_204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216</xdr:row>
      <xdr:rowOff>7600</xdr:rowOff>
    </xdr:from>
    <xdr:to>
      <xdr:col>1</xdr:col>
      <xdr:colOff>1527600</xdr:colOff>
      <xdr:row>216</xdr:row>
      <xdr:rowOff>1147600</xdr:rowOff>
    </xdr:to>
    <xdr:pic>
      <xdr:nvPicPr>
        <xdr:cNvPr id="209" name="image_0_205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217</xdr:row>
      <xdr:rowOff>7600</xdr:rowOff>
    </xdr:from>
    <xdr:to>
      <xdr:col>1</xdr:col>
      <xdr:colOff>1527600</xdr:colOff>
      <xdr:row>217</xdr:row>
      <xdr:rowOff>1147600</xdr:rowOff>
    </xdr:to>
    <xdr:pic>
      <xdr:nvPicPr>
        <xdr:cNvPr id="210" name="image_0_206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218</xdr:row>
      <xdr:rowOff>7600</xdr:rowOff>
    </xdr:from>
    <xdr:to>
      <xdr:col>1</xdr:col>
      <xdr:colOff>1527600</xdr:colOff>
      <xdr:row>218</xdr:row>
      <xdr:rowOff>1527600</xdr:rowOff>
    </xdr:to>
    <xdr:pic>
      <xdr:nvPicPr>
        <xdr:cNvPr id="211" name="image_0_207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219</xdr:row>
      <xdr:rowOff>7600</xdr:rowOff>
    </xdr:from>
    <xdr:to>
      <xdr:col>1</xdr:col>
      <xdr:colOff>1527600</xdr:colOff>
      <xdr:row>219</xdr:row>
      <xdr:rowOff>1527600</xdr:rowOff>
    </xdr:to>
    <xdr:pic>
      <xdr:nvPicPr>
        <xdr:cNvPr id="212" name="image_0_208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220</xdr:row>
      <xdr:rowOff>7600</xdr:rowOff>
    </xdr:from>
    <xdr:to>
      <xdr:col>1</xdr:col>
      <xdr:colOff>1527600</xdr:colOff>
      <xdr:row>220</xdr:row>
      <xdr:rowOff>1527600</xdr:rowOff>
    </xdr:to>
    <xdr:pic>
      <xdr:nvPicPr>
        <xdr:cNvPr id="213" name="image_0_209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221</xdr:row>
      <xdr:rowOff>7600</xdr:rowOff>
    </xdr:from>
    <xdr:to>
      <xdr:col>1</xdr:col>
      <xdr:colOff>1527600</xdr:colOff>
      <xdr:row>221</xdr:row>
      <xdr:rowOff>1436400</xdr:rowOff>
    </xdr:to>
    <xdr:pic>
      <xdr:nvPicPr>
        <xdr:cNvPr id="214" name="image_0_210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222</xdr:row>
      <xdr:rowOff>7600</xdr:rowOff>
    </xdr:from>
    <xdr:to>
      <xdr:col>1</xdr:col>
      <xdr:colOff>1527600</xdr:colOff>
      <xdr:row>222</xdr:row>
      <xdr:rowOff>1147600</xdr:rowOff>
    </xdr:to>
    <xdr:pic>
      <xdr:nvPicPr>
        <xdr:cNvPr id="215" name="image_0_211.jpe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223</xdr:row>
      <xdr:rowOff>7600</xdr:rowOff>
    </xdr:from>
    <xdr:to>
      <xdr:col>1</xdr:col>
      <xdr:colOff>1527600</xdr:colOff>
      <xdr:row>223</xdr:row>
      <xdr:rowOff>1527600</xdr:rowOff>
    </xdr:to>
    <xdr:pic>
      <xdr:nvPicPr>
        <xdr:cNvPr id="216" name="image_0_212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224</xdr:row>
      <xdr:rowOff>7600</xdr:rowOff>
    </xdr:from>
    <xdr:to>
      <xdr:col>1</xdr:col>
      <xdr:colOff>1527600</xdr:colOff>
      <xdr:row>224</xdr:row>
      <xdr:rowOff>1527600</xdr:rowOff>
    </xdr:to>
    <xdr:pic>
      <xdr:nvPicPr>
        <xdr:cNvPr id="217" name="image_0_213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225</xdr:row>
      <xdr:rowOff>7600</xdr:rowOff>
    </xdr:from>
    <xdr:to>
      <xdr:col>1</xdr:col>
      <xdr:colOff>1527600</xdr:colOff>
      <xdr:row>225</xdr:row>
      <xdr:rowOff>1155200</xdr:rowOff>
    </xdr:to>
    <xdr:pic>
      <xdr:nvPicPr>
        <xdr:cNvPr id="218" name="image_0_214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</xdr:colOff>
      <xdr:row>226</xdr:row>
      <xdr:rowOff>7600</xdr:rowOff>
    </xdr:from>
    <xdr:to>
      <xdr:col>1</xdr:col>
      <xdr:colOff>1501000</xdr:colOff>
      <xdr:row>226</xdr:row>
      <xdr:rowOff>1527600</xdr:rowOff>
    </xdr:to>
    <xdr:pic>
      <xdr:nvPicPr>
        <xdr:cNvPr id="219" name="image_0_215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227</xdr:row>
      <xdr:rowOff>7600</xdr:rowOff>
    </xdr:from>
    <xdr:to>
      <xdr:col>1</xdr:col>
      <xdr:colOff>1527600</xdr:colOff>
      <xdr:row>227</xdr:row>
      <xdr:rowOff>1147600</xdr:rowOff>
    </xdr:to>
    <xdr:pic>
      <xdr:nvPicPr>
        <xdr:cNvPr id="220" name="image_0_216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228</xdr:row>
      <xdr:rowOff>7600</xdr:rowOff>
    </xdr:from>
    <xdr:to>
      <xdr:col>1</xdr:col>
      <xdr:colOff>1527600</xdr:colOff>
      <xdr:row>228</xdr:row>
      <xdr:rowOff>1147600</xdr:rowOff>
    </xdr:to>
    <xdr:pic>
      <xdr:nvPicPr>
        <xdr:cNvPr id="221" name="image_0_217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229</xdr:row>
      <xdr:rowOff>7600</xdr:rowOff>
    </xdr:from>
    <xdr:to>
      <xdr:col>1</xdr:col>
      <xdr:colOff>1527600</xdr:colOff>
      <xdr:row>229</xdr:row>
      <xdr:rowOff>1147600</xdr:rowOff>
    </xdr:to>
    <xdr:pic>
      <xdr:nvPicPr>
        <xdr:cNvPr id="222" name="image_0_218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230</xdr:row>
      <xdr:rowOff>7600</xdr:rowOff>
    </xdr:from>
    <xdr:to>
      <xdr:col>1</xdr:col>
      <xdr:colOff>1527600</xdr:colOff>
      <xdr:row>230</xdr:row>
      <xdr:rowOff>1527600</xdr:rowOff>
    </xdr:to>
    <xdr:pic>
      <xdr:nvPicPr>
        <xdr:cNvPr id="223" name="image_0_219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231</xdr:row>
      <xdr:rowOff>7600</xdr:rowOff>
    </xdr:from>
    <xdr:to>
      <xdr:col>1</xdr:col>
      <xdr:colOff>1527600</xdr:colOff>
      <xdr:row>231</xdr:row>
      <xdr:rowOff>1147600</xdr:rowOff>
    </xdr:to>
    <xdr:pic>
      <xdr:nvPicPr>
        <xdr:cNvPr id="224" name="image_0_220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232</xdr:row>
      <xdr:rowOff>7600</xdr:rowOff>
    </xdr:from>
    <xdr:to>
      <xdr:col>1</xdr:col>
      <xdr:colOff>1527600</xdr:colOff>
      <xdr:row>232</xdr:row>
      <xdr:rowOff>1527600</xdr:rowOff>
    </xdr:to>
    <xdr:pic>
      <xdr:nvPicPr>
        <xdr:cNvPr id="225" name="image_0_221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233</xdr:row>
      <xdr:rowOff>7600</xdr:rowOff>
    </xdr:from>
    <xdr:to>
      <xdr:col>1</xdr:col>
      <xdr:colOff>1527600</xdr:colOff>
      <xdr:row>233</xdr:row>
      <xdr:rowOff>1527600</xdr:rowOff>
    </xdr:to>
    <xdr:pic>
      <xdr:nvPicPr>
        <xdr:cNvPr id="226" name="image_0_222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234</xdr:row>
      <xdr:rowOff>7600</xdr:rowOff>
    </xdr:from>
    <xdr:to>
      <xdr:col>1</xdr:col>
      <xdr:colOff>1527600</xdr:colOff>
      <xdr:row>234</xdr:row>
      <xdr:rowOff>1147600</xdr:rowOff>
    </xdr:to>
    <xdr:pic>
      <xdr:nvPicPr>
        <xdr:cNvPr id="227" name="image_0_223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235</xdr:row>
      <xdr:rowOff>7600</xdr:rowOff>
    </xdr:from>
    <xdr:to>
      <xdr:col>1</xdr:col>
      <xdr:colOff>1527600</xdr:colOff>
      <xdr:row>235</xdr:row>
      <xdr:rowOff>1147600</xdr:rowOff>
    </xdr:to>
    <xdr:pic>
      <xdr:nvPicPr>
        <xdr:cNvPr id="228" name="image_0_224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236</xdr:row>
      <xdr:rowOff>7600</xdr:rowOff>
    </xdr:from>
    <xdr:to>
      <xdr:col>1</xdr:col>
      <xdr:colOff>1527600</xdr:colOff>
      <xdr:row>236</xdr:row>
      <xdr:rowOff>1147600</xdr:rowOff>
    </xdr:to>
    <xdr:pic>
      <xdr:nvPicPr>
        <xdr:cNvPr id="229" name="image_0_225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237</xdr:row>
      <xdr:rowOff>7600</xdr:rowOff>
    </xdr:from>
    <xdr:to>
      <xdr:col>1</xdr:col>
      <xdr:colOff>1527600</xdr:colOff>
      <xdr:row>237</xdr:row>
      <xdr:rowOff>1527600</xdr:rowOff>
    </xdr:to>
    <xdr:pic>
      <xdr:nvPicPr>
        <xdr:cNvPr id="230" name="image_0_226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238</xdr:row>
      <xdr:rowOff>7600</xdr:rowOff>
    </xdr:from>
    <xdr:to>
      <xdr:col>1</xdr:col>
      <xdr:colOff>1527600</xdr:colOff>
      <xdr:row>238</xdr:row>
      <xdr:rowOff>1527600</xdr:rowOff>
    </xdr:to>
    <xdr:pic>
      <xdr:nvPicPr>
        <xdr:cNvPr id="231" name="image_0_227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239</xdr:row>
      <xdr:rowOff>7600</xdr:rowOff>
    </xdr:from>
    <xdr:to>
      <xdr:col>1</xdr:col>
      <xdr:colOff>1527600</xdr:colOff>
      <xdr:row>239</xdr:row>
      <xdr:rowOff>1527600</xdr:rowOff>
    </xdr:to>
    <xdr:pic>
      <xdr:nvPicPr>
        <xdr:cNvPr id="232" name="image_0_228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240</xdr:row>
      <xdr:rowOff>7600</xdr:rowOff>
    </xdr:from>
    <xdr:to>
      <xdr:col>1</xdr:col>
      <xdr:colOff>1527600</xdr:colOff>
      <xdr:row>240</xdr:row>
      <xdr:rowOff>1527600</xdr:rowOff>
    </xdr:to>
    <xdr:pic>
      <xdr:nvPicPr>
        <xdr:cNvPr id="233" name="image_0_229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241</xdr:row>
      <xdr:rowOff>7600</xdr:rowOff>
    </xdr:from>
    <xdr:to>
      <xdr:col>1</xdr:col>
      <xdr:colOff>1527600</xdr:colOff>
      <xdr:row>241</xdr:row>
      <xdr:rowOff>1527600</xdr:rowOff>
    </xdr:to>
    <xdr:pic>
      <xdr:nvPicPr>
        <xdr:cNvPr id="234" name="image_0_230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242</xdr:row>
      <xdr:rowOff>7600</xdr:rowOff>
    </xdr:from>
    <xdr:to>
      <xdr:col>1</xdr:col>
      <xdr:colOff>1527600</xdr:colOff>
      <xdr:row>242</xdr:row>
      <xdr:rowOff>1527600</xdr:rowOff>
    </xdr:to>
    <xdr:pic>
      <xdr:nvPicPr>
        <xdr:cNvPr id="235" name="image_0_231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243</xdr:row>
      <xdr:rowOff>7600</xdr:rowOff>
    </xdr:from>
    <xdr:to>
      <xdr:col>1</xdr:col>
      <xdr:colOff>1527600</xdr:colOff>
      <xdr:row>243</xdr:row>
      <xdr:rowOff>1527600</xdr:rowOff>
    </xdr:to>
    <xdr:pic>
      <xdr:nvPicPr>
        <xdr:cNvPr id="236" name="image_0_232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244</xdr:row>
      <xdr:rowOff>7600</xdr:rowOff>
    </xdr:from>
    <xdr:to>
      <xdr:col>1</xdr:col>
      <xdr:colOff>1527600</xdr:colOff>
      <xdr:row>244</xdr:row>
      <xdr:rowOff>1527600</xdr:rowOff>
    </xdr:to>
    <xdr:pic>
      <xdr:nvPicPr>
        <xdr:cNvPr id="237" name="image_0_233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245</xdr:row>
      <xdr:rowOff>7600</xdr:rowOff>
    </xdr:from>
    <xdr:to>
      <xdr:col>1</xdr:col>
      <xdr:colOff>1527600</xdr:colOff>
      <xdr:row>245</xdr:row>
      <xdr:rowOff>1527600</xdr:rowOff>
    </xdr:to>
    <xdr:pic>
      <xdr:nvPicPr>
        <xdr:cNvPr id="238" name="image_0_234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246</xdr:row>
      <xdr:rowOff>7600</xdr:rowOff>
    </xdr:from>
    <xdr:to>
      <xdr:col>1</xdr:col>
      <xdr:colOff>1527600</xdr:colOff>
      <xdr:row>246</xdr:row>
      <xdr:rowOff>1527600</xdr:rowOff>
    </xdr:to>
    <xdr:pic>
      <xdr:nvPicPr>
        <xdr:cNvPr id="239" name="image_0_235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247</xdr:row>
      <xdr:rowOff>7600</xdr:rowOff>
    </xdr:from>
    <xdr:to>
      <xdr:col>1</xdr:col>
      <xdr:colOff>1527600</xdr:colOff>
      <xdr:row>247</xdr:row>
      <xdr:rowOff>1147600</xdr:rowOff>
    </xdr:to>
    <xdr:pic>
      <xdr:nvPicPr>
        <xdr:cNvPr id="240" name="image_0_236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91200</xdr:colOff>
      <xdr:row>248</xdr:row>
      <xdr:rowOff>7600</xdr:rowOff>
    </xdr:from>
    <xdr:to>
      <xdr:col>1</xdr:col>
      <xdr:colOff>1428800</xdr:colOff>
      <xdr:row>248</xdr:row>
      <xdr:rowOff>1527600</xdr:rowOff>
    </xdr:to>
    <xdr:pic>
      <xdr:nvPicPr>
        <xdr:cNvPr id="241" name="image_0_237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249</xdr:row>
      <xdr:rowOff>7600</xdr:rowOff>
    </xdr:from>
    <xdr:to>
      <xdr:col>1</xdr:col>
      <xdr:colOff>1527600</xdr:colOff>
      <xdr:row>249</xdr:row>
      <xdr:rowOff>1527600</xdr:rowOff>
    </xdr:to>
    <xdr:pic>
      <xdr:nvPicPr>
        <xdr:cNvPr id="242" name="image_0_238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250</xdr:row>
      <xdr:rowOff>7600</xdr:rowOff>
    </xdr:from>
    <xdr:to>
      <xdr:col>1</xdr:col>
      <xdr:colOff>1527600</xdr:colOff>
      <xdr:row>250</xdr:row>
      <xdr:rowOff>1117200</xdr:rowOff>
    </xdr:to>
    <xdr:pic>
      <xdr:nvPicPr>
        <xdr:cNvPr id="243" name="image_0_239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251</xdr:row>
      <xdr:rowOff>7600</xdr:rowOff>
    </xdr:from>
    <xdr:to>
      <xdr:col>1</xdr:col>
      <xdr:colOff>1527600</xdr:colOff>
      <xdr:row>251</xdr:row>
      <xdr:rowOff>1383200</xdr:rowOff>
    </xdr:to>
    <xdr:pic>
      <xdr:nvPicPr>
        <xdr:cNvPr id="244" name="image_0_240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252</xdr:row>
      <xdr:rowOff>7600</xdr:rowOff>
    </xdr:from>
    <xdr:to>
      <xdr:col>1</xdr:col>
      <xdr:colOff>1527600</xdr:colOff>
      <xdr:row>252</xdr:row>
      <xdr:rowOff>1527600</xdr:rowOff>
    </xdr:to>
    <xdr:pic>
      <xdr:nvPicPr>
        <xdr:cNvPr id="245" name="image_0_241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253</xdr:row>
      <xdr:rowOff>7600</xdr:rowOff>
    </xdr:from>
    <xdr:to>
      <xdr:col>1</xdr:col>
      <xdr:colOff>1527600</xdr:colOff>
      <xdr:row>253</xdr:row>
      <xdr:rowOff>1330000</xdr:rowOff>
    </xdr:to>
    <xdr:pic>
      <xdr:nvPicPr>
        <xdr:cNvPr id="246" name="image_0_242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254</xdr:row>
      <xdr:rowOff>7600</xdr:rowOff>
    </xdr:from>
    <xdr:to>
      <xdr:col>1</xdr:col>
      <xdr:colOff>1527600</xdr:colOff>
      <xdr:row>254</xdr:row>
      <xdr:rowOff>1185600</xdr:rowOff>
    </xdr:to>
    <xdr:pic>
      <xdr:nvPicPr>
        <xdr:cNvPr id="247" name="image_0_243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255</xdr:row>
      <xdr:rowOff>7600</xdr:rowOff>
    </xdr:from>
    <xdr:to>
      <xdr:col>1</xdr:col>
      <xdr:colOff>1527600</xdr:colOff>
      <xdr:row>255</xdr:row>
      <xdr:rowOff>1132400</xdr:rowOff>
    </xdr:to>
    <xdr:pic>
      <xdr:nvPicPr>
        <xdr:cNvPr id="248" name="image_0_244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256</xdr:row>
      <xdr:rowOff>7600</xdr:rowOff>
    </xdr:from>
    <xdr:to>
      <xdr:col>1</xdr:col>
      <xdr:colOff>1527600</xdr:colOff>
      <xdr:row>256</xdr:row>
      <xdr:rowOff>1527600</xdr:rowOff>
    </xdr:to>
    <xdr:pic>
      <xdr:nvPicPr>
        <xdr:cNvPr id="249" name="image_0_245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257</xdr:row>
      <xdr:rowOff>7600</xdr:rowOff>
    </xdr:from>
    <xdr:to>
      <xdr:col>1</xdr:col>
      <xdr:colOff>1330000</xdr:colOff>
      <xdr:row>257</xdr:row>
      <xdr:rowOff>1527600</xdr:rowOff>
    </xdr:to>
    <xdr:pic>
      <xdr:nvPicPr>
        <xdr:cNvPr id="250" name="image_0_246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258</xdr:row>
      <xdr:rowOff>7600</xdr:rowOff>
    </xdr:from>
    <xdr:to>
      <xdr:col>1</xdr:col>
      <xdr:colOff>1527600</xdr:colOff>
      <xdr:row>258</xdr:row>
      <xdr:rowOff>1527600</xdr:rowOff>
    </xdr:to>
    <xdr:pic>
      <xdr:nvPicPr>
        <xdr:cNvPr id="251" name="image_0_247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259</xdr:row>
      <xdr:rowOff>7600</xdr:rowOff>
    </xdr:from>
    <xdr:to>
      <xdr:col>1</xdr:col>
      <xdr:colOff>1527600</xdr:colOff>
      <xdr:row>259</xdr:row>
      <xdr:rowOff>1527600</xdr:rowOff>
    </xdr:to>
    <xdr:pic>
      <xdr:nvPicPr>
        <xdr:cNvPr id="252" name="image_0_248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399000</xdr:colOff>
      <xdr:row>260</xdr:row>
      <xdr:rowOff>7600</xdr:rowOff>
    </xdr:from>
    <xdr:to>
      <xdr:col>1</xdr:col>
      <xdr:colOff>1121000</xdr:colOff>
      <xdr:row>260</xdr:row>
      <xdr:rowOff>1527600</xdr:rowOff>
    </xdr:to>
    <xdr:pic>
      <xdr:nvPicPr>
        <xdr:cNvPr id="253" name="image_0_249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261</xdr:row>
      <xdr:rowOff>7600</xdr:rowOff>
    </xdr:from>
    <xdr:to>
      <xdr:col>1</xdr:col>
      <xdr:colOff>1527600</xdr:colOff>
      <xdr:row>261</xdr:row>
      <xdr:rowOff>1527600</xdr:rowOff>
    </xdr:to>
    <xdr:pic>
      <xdr:nvPicPr>
        <xdr:cNvPr id="254" name="image_0_250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528200</xdr:colOff>
      <xdr:row>262</xdr:row>
      <xdr:rowOff>7600</xdr:rowOff>
    </xdr:from>
    <xdr:to>
      <xdr:col>1</xdr:col>
      <xdr:colOff>991800</xdr:colOff>
      <xdr:row>262</xdr:row>
      <xdr:rowOff>1527600</xdr:rowOff>
    </xdr:to>
    <xdr:pic>
      <xdr:nvPicPr>
        <xdr:cNvPr id="255" name="image_0_251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263</xdr:row>
      <xdr:rowOff>7600</xdr:rowOff>
    </xdr:from>
    <xdr:to>
      <xdr:col>1</xdr:col>
      <xdr:colOff>1109600</xdr:colOff>
      <xdr:row>263</xdr:row>
      <xdr:rowOff>1527600</xdr:rowOff>
    </xdr:to>
    <xdr:pic>
      <xdr:nvPicPr>
        <xdr:cNvPr id="256" name="image_0_252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264</xdr:row>
      <xdr:rowOff>7600</xdr:rowOff>
    </xdr:from>
    <xdr:to>
      <xdr:col>1</xdr:col>
      <xdr:colOff>1109600</xdr:colOff>
      <xdr:row>264</xdr:row>
      <xdr:rowOff>1527600</xdr:rowOff>
    </xdr:to>
    <xdr:pic>
      <xdr:nvPicPr>
        <xdr:cNvPr id="257" name="image_0_253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265</xdr:row>
      <xdr:rowOff>7600</xdr:rowOff>
    </xdr:from>
    <xdr:to>
      <xdr:col>1</xdr:col>
      <xdr:colOff>1109600</xdr:colOff>
      <xdr:row>265</xdr:row>
      <xdr:rowOff>1527600</xdr:rowOff>
    </xdr:to>
    <xdr:pic>
      <xdr:nvPicPr>
        <xdr:cNvPr id="258" name="image_0_254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266</xdr:row>
      <xdr:rowOff>7600</xdr:rowOff>
    </xdr:from>
    <xdr:to>
      <xdr:col>1</xdr:col>
      <xdr:colOff>1109600</xdr:colOff>
      <xdr:row>266</xdr:row>
      <xdr:rowOff>1527600</xdr:rowOff>
    </xdr:to>
    <xdr:pic>
      <xdr:nvPicPr>
        <xdr:cNvPr id="259" name="image_0_255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433200</xdr:colOff>
      <xdr:row>267</xdr:row>
      <xdr:rowOff>7600</xdr:rowOff>
    </xdr:from>
    <xdr:to>
      <xdr:col>1</xdr:col>
      <xdr:colOff>1086800</xdr:colOff>
      <xdr:row>267</xdr:row>
      <xdr:rowOff>1527600</xdr:rowOff>
    </xdr:to>
    <xdr:pic>
      <xdr:nvPicPr>
        <xdr:cNvPr id="260" name="image_0_256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342000</xdr:colOff>
      <xdr:row>268</xdr:row>
      <xdr:rowOff>7600</xdr:rowOff>
    </xdr:from>
    <xdr:to>
      <xdr:col>1</xdr:col>
      <xdr:colOff>1178000</xdr:colOff>
      <xdr:row>268</xdr:row>
      <xdr:rowOff>1527600</xdr:rowOff>
    </xdr:to>
    <xdr:pic>
      <xdr:nvPicPr>
        <xdr:cNvPr id="261" name="image_0_257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269</xdr:row>
      <xdr:rowOff>7600</xdr:rowOff>
    </xdr:from>
    <xdr:to>
      <xdr:col>1</xdr:col>
      <xdr:colOff>1527600</xdr:colOff>
      <xdr:row>269</xdr:row>
      <xdr:rowOff>1527600</xdr:rowOff>
    </xdr:to>
    <xdr:pic>
      <xdr:nvPicPr>
        <xdr:cNvPr id="262" name="image_0_258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270</xdr:row>
      <xdr:rowOff>7600</xdr:rowOff>
    </xdr:from>
    <xdr:to>
      <xdr:col>1</xdr:col>
      <xdr:colOff>1527600</xdr:colOff>
      <xdr:row>270</xdr:row>
      <xdr:rowOff>1527600</xdr:rowOff>
    </xdr:to>
    <xdr:pic>
      <xdr:nvPicPr>
        <xdr:cNvPr id="263" name="image_0_259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271</xdr:row>
      <xdr:rowOff>7600</xdr:rowOff>
    </xdr:from>
    <xdr:to>
      <xdr:col>1</xdr:col>
      <xdr:colOff>1527600</xdr:colOff>
      <xdr:row>271</xdr:row>
      <xdr:rowOff>1527600</xdr:rowOff>
    </xdr:to>
    <xdr:pic>
      <xdr:nvPicPr>
        <xdr:cNvPr id="264" name="image_0_260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272</xdr:row>
      <xdr:rowOff>7600</xdr:rowOff>
    </xdr:from>
    <xdr:to>
      <xdr:col>1</xdr:col>
      <xdr:colOff>1527600</xdr:colOff>
      <xdr:row>272</xdr:row>
      <xdr:rowOff>1527600</xdr:rowOff>
    </xdr:to>
    <xdr:pic>
      <xdr:nvPicPr>
        <xdr:cNvPr id="265" name="image_0_261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273</xdr:row>
      <xdr:rowOff>7600</xdr:rowOff>
    </xdr:from>
    <xdr:to>
      <xdr:col>1</xdr:col>
      <xdr:colOff>1527600</xdr:colOff>
      <xdr:row>273</xdr:row>
      <xdr:rowOff>1003200</xdr:rowOff>
    </xdr:to>
    <xdr:pic>
      <xdr:nvPicPr>
        <xdr:cNvPr id="266" name="image_0_262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152000</xdr:colOff>
      <xdr:row>275</xdr:row>
      <xdr:rowOff>7600</xdr:rowOff>
    </xdr:from>
    <xdr:to>
      <xdr:col>1</xdr:col>
      <xdr:colOff>1368000</xdr:colOff>
      <xdr:row>275</xdr:row>
      <xdr:rowOff>1527600</xdr:rowOff>
    </xdr:to>
    <xdr:pic>
      <xdr:nvPicPr>
        <xdr:cNvPr id="267" name="image_0_263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276</xdr:row>
      <xdr:rowOff>7600</xdr:rowOff>
    </xdr:from>
    <xdr:to>
      <xdr:col>1</xdr:col>
      <xdr:colOff>1527600</xdr:colOff>
      <xdr:row>276</xdr:row>
      <xdr:rowOff>1527600</xdr:rowOff>
    </xdr:to>
    <xdr:pic>
      <xdr:nvPicPr>
        <xdr:cNvPr id="268" name="image_0_264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277</xdr:row>
      <xdr:rowOff>7600</xdr:rowOff>
    </xdr:from>
    <xdr:to>
      <xdr:col>1</xdr:col>
      <xdr:colOff>1527600</xdr:colOff>
      <xdr:row>277</xdr:row>
      <xdr:rowOff>1033600</xdr:rowOff>
    </xdr:to>
    <xdr:pic>
      <xdr:nvPicPr>
        <xdr:cNvPr id="269" name="image_0_265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125400</xdr:colOff>
      <xdr:row>278</xdr:row>
      <xdr:rowOff>7600</xdr:rowOff>
    </xdr:from>
    <xdr:to>
      <xdr:col>1</xdr:col>
      <xdr:colOff>1394600</xdr:colOff>
      <xdr:row>278</xdr:row>
      <xdr:rowOff>1527600</xdr:rowOff>
    </xdr:to>
    <xdr:pic>
      <xdr:nvPicPr>
        <xdr:cNvPr id="270" name="image_0_266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125400</xdr:colOff>
      <xdr:row>279</xdr:row>
      <xdr:rowOff>7600</xdr:rowOff>
    </xdr:from>
    <xdr:to>
      <xdr:col>1</xdr:col>
      <xdr:colOff>1394600</xdr:colOff>
      <xdr:row>279</xdr:row>
      <xdr:rowOff>1527600</xdr:rowOff>
    </xdr:to>
    <xdr:pic>
      <xdr:nvPicPr>
        <xdr:cNvPr id="271" name="image_0_267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133000</xdr:colOff>
      <xdr:row>280</xdr:row>
      <xdr:rowOff>7600</xdr:rowOff>
    </xdr:from>
    <xdr:to>
      <xdr:col>1</xdr:col>
      <xdr:colOff>1387000</xdr:colOff>
      <xdr:row>280</xdr:row>
      <xdr:rowOff>1527600</xdr:rowOff>
    </xdr:to>
    <xdr:pic>
      <xdr:nvPicPr>
        <xdr:cNvPr id="272" name="image_0_268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281</xdr:row>
      <xdr:rowOff>7600</xdr:rowOff>
    </xdr:from>
    <xdr:to>
      <xdr:col>1</xdr:col>
      <xdr:colOff>1527600</xdr:colOff>
      <xdr:row>281</xdr:row>
      <xdr:rowOff>1527600</xdr:rowOff>
    </xdr:to>
    <xdr:pic>
      <xdr:nvPicPr>
        <xdr:cNvPr id="273" name="image_0_269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26600</xdr:colOff>
      <xdr:row>282</xdr:row>
      <xdr:rowOff>7600</xdr:rowOff>
    </xdr:from>
    <xdr:to>
      <xdr:col>1</xdr:col>
      <xdr:colOff>1493400</xdr:colOff>
      <xdr:row>282</xdr:row>
      <xdr:rowOff>1527600</xdr:rowOff>
    </xdr:to>
    <xdr:pic>
      <xdr:nvPicPr>
        <xdr:cNvPr id="274" name="image_0_270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283</xdr:row>
      <xdr:rowOff>7600</xdr:rowOff>
    </xdr:from>
    <xdr:to>
      <xdr:col>1</xdr:col>
      <xdr:colOff>1527600</xdr:colOff>
      <xdr:row>283</xdr:row>
      <xdr:rowOff>1527600</xdr:rowOff>
    </xdr:to>
    <xdr:pic>
      <xdr:nvPicPr>
        <xdr:cNvPr id="275" name="image_0_271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284</xdr:row>
      <xdr:rowOff>7600</xdr:rowOff>
    </xdr:from>
    <xdr:to>
      <xdr:col>1</xdr:col>
      <xdr:colOff>1527600</xdr:colOff>
      <xdr:row>284</xdr:row>
      <xdr:rowOff>1497200</xdr:rowOff>
    </xdr:to>
    <xdr:pic>
      <xdr:nvPicPr>
        <xdr:cNvPr id="276" name="image_0_272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285</xdr:row>
      <xdr:rowOff>7600</xdr:rowOff>
    </xdr:from>
    <xdr:to>
      <xdr:col>1</xdr:col>
      <xdr:colOff>1527600</xdr:colOff>
      <xdr:row>285</xdr:row>
      <xdr:rowOff>1527600</xdr:rowOff>
    </xdr:to>
    <xdr:pic>
      <xdr:nvPicPr>
        <xdr:cNvPr id="277" name="image_0_273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286</xdr:row>
      <xdr:rowOff>7600</xdr:rowOff>
    </xdr:from>
    <xdr:to>
      <xdr:col>1</xdr:col>
      <xdr:colOff>1527600</xdr:colOff>
      <xdr:row>286</xdr:row>
      <xdr:rowOff>1527600</xdr:rowOff>
    </xdr:to>
    <xdr:pic>
      <xdr:nvPicPr>
        <xdr:cNvPr id="278" name="image_0_274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287</xdr:row>
      <xdr:rowOff>7600</xdr:rowOff>
    </xdr:from>
    <xdr:to>
      <xdr:col>1</xdr:col>
      <xdr:colOff>1527600</xdr:colOff>
      <xdr:row>287</xdr:row>
      <xdr:rowOff>1223600</xdr:rowOff>
    </xdr:to>
    <xdr:pic>
      <xdr:nvPicPr>
        <xdr:cNvPr id="279" name="image_0_275.pn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197600</xdr:colOff>
      <xdr:row>288</xdr:row>
      <xdr:rowOff>7600</xdr:rowOff>
    </xdr:from>
    <xdr:to>
      <xdr:col>1</xdr:col>
      <xdr:colOff>1322400</xdr:colOff>
      <xdr:row>288</xdr:row>
      <xdr:rowOff>1527600</xdr:rowOff>
    </xdr:to>
    <xdr:pic>
      <xdr:nvPicPr>
        <xdr:cNvPr id="280" name="image_0_276.pn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290</xdr:row>
      <xdr:rowOff>7600</xdr:rowOff>
    </xdr:from>
    <xdr:to>
      <xdr:col>1</xdr:col>
      <xdr:colOff>1330000</xdr:colOff>
      <xdr:row>290</xdr:row>
      <xdr:rowOff>1527600</xdr:rowOff>
    </xdr:to>
    <xdr:pic>
      <xdr:nvPicPr>
        <xdr:cNvPr id="281" name="image_0_277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291</xdr:row>
      <xdr:rowOff>7600</xdr:rowOff>
    </xdr:from>
    <xdr:to>
      <xdr:col>1</xdr:col>
      <xdr:colOff>1527600</xdr:colOff>
      <xdr:row>291</xdr:row>
      <xdr:rowOff>1527600</xdr:rowOff>
    </xdr:to>
    <xdr:pic>
      <xdr:nvPicPr>
        <xdr:cNvPr id="282" name="image_0_278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292</xdr:row>
      <xdr:rowOff>7600</xdr:rowOff>
    </xdr:from>
    <xdr:to>
      <xdr:col>1</xdr:col>
      <xdr:colOff>1527600</xdr:colOff>
      <xdr:row>292</xdr:row>
      <xdr:rowOff>1527600</xdr:rowOff>
    </xdr:to>
    <xdr:pic>
      <xdr:nvPicPr>
        <xdr:cNvPr id="283" name="image_0_279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293</xdr:row>
      <xdr:rowOff>7600</xdr:rowOff>
    </xdr:from>
    <xdr:to>
      <xdr:col>1</xdr:col>
      <xdr:colOff>1527600</xdr:colOff>
      <xdr:row>293</xdr:row>
      <xdr:rowOff>1527600</xdr:rowOff>
    </xdr:to>
    <xdr:pic>
      <xdr:nvPicPr>
        <xdr:cNvPr id="284" name="image_0_280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294</xdr:row>
      <xdr:rowOff>7600</xdr:rowOff>
    </xdr:from>
    <xdr:to>
      <xdr:col>1</xdr:col>
      <xdr:colOff>1527600</xdr:colOff>
      <xdr:row>294</xdr:row>
      <xdr:rowOff>1360400</xdr:rowOff>
    </xdr:to>
    <xdr:pic>
      <xdr:nvPicPr>
        <xdr:cNvPr id="285" name="image_0_281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295</xdr:row>
      <xdr:rowOff>7600</xdr:rowOff>
    </xdr:from>
    <xdr:to>
      <xdr:col>1</xdr:col>
      <xdr:colOff>1527600</xdr:colOff>
      <xdr:row>295</xdr:row>
      <xdr:rowOff>1527600</xdr:rowOff>
    </xdr:to>
    <xdr:pic>
      <xdr:nvPicPr>
        <xdr:cNvPr id="286" name="image_0_282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296</xdr:row>
      <xdr:rowOff>7600</xdr:rowOff>
    </xdr:from>
    <xdr:to>
      <xdr:col>1</xdr:col>
      <xdr:colOff>1527600</xdr:colOff>
      <xdr:row>296</xdr:row>
      <xdr:rowOff>1527600</xdr:rowOff>
    </xdr:to>
    <xdr:pic>
      <xdr:nvPicPr>
        <xdr:cNvPr id="287" name="image_0_283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297</xdr:row>
      <xdr:rowOff>7600</xdr:rowOff>
    </xdr:from>
    <xdr:to>
      <xdr:col>1</xdr:col>
      <xdr:colOff>1330000</xdr:colOff>
      <xdr:row>297</xdr:row>
      <xdr:rowOff>1527600</xdr:rowOff>
    </xdr:to>
    <xdr:pic>
      <xdr:nvPicPr>
        <xdr:cNvPr id="288" name="image_0_284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298</xdr:row>
      <xdr:rowOff>7600</xdr:rowOff>
    </xdr:from>
    <xdr:to>
      <xdr:col>1</xdr:col>
      <xdr:colOff>1527600</xdr:colOff>
      <xdr:row>298</xdr:row>
      <xdr:rowOff>1527600</xdr:rowOff>
    </xdr:to>
    <xdr:pic>
      <xdr:nvPicPr>
        <xdr:cNvPr id="289" name="image_0_285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41800</xdr:colOff>
      <xdr:row>299</xdr:row>
      <xdr:rowOff>7600</xdr:rowOff>
    </xdr:from>
    <xdr:to>
      <xdr:col>1</xdr:col>
      <xdr:colOff>1478200</xdr:colOff>
      <xdr:row>299</xdr:row>
      <xdr:rowOff>1527600</xdr:rowOff>
    </xdr:to>
    <xdr:pic>
      <xdr:nvPicPr>
        <xdr:cNvPr id="290" name="image_0_286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300</xdr:row>
      <xdr:rowOff>7600</xdr:rowOff>
    </xdr:from>
    <xdr:to>
      <xdr:col>1</xdr:col>
      <xdr:colOff>1527600</xdr:colOff>
      <xdr:row>300</xdr:row>
      <xdr:rowOff>1527600</xdr:rowOff>
    </xdr:to>
    <xdr:pic>
      <xdr:nvPicPr>
        <xdr:cNvPr id="291" name="image_0_287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301</xdr:row>
      <xdr:rowOff>7600</xdr:rowOff>
    </xdr:from>
    <xdr:to>
      <xdr:col>1</xdr:col>
      <xdr:colOff>1330000</xdr:colOff>
      <xdr:row>301</xdr:row>
      <xdr:rowOff>1527600</xdr:rowOff>
    </xdr:to>
    <xdr:pic>
      <xdr:nvPicPr>
        <xdr:cNvPr id="292" name="image_0_288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302</xdr:row>
      <xdr:rowOff>7600</xdr:rowOff>
    </xdr:from>
    <xdr:to>
      <xdr:col>1</xdr:col>
      <xdr:colOff>1527600</xdr:colOff>
      <xdr:row>302</xdr:row>
      <xdr:rowOff>1527600</xdr:rowOff>
    </xdr:to>
    <xdr:pic>
      <xdr:nvPicPr>
        <xdr:cNvPr id="293" name="image_0_289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303</xdr:row>
      <xdr:rowOff>7600</xdr:rowOff>
    </xdr:from>
    <xdr:to>
      <xdr:col>1</xdr:col>
      <xdr:colOff>1527600</xdr:colOff>
      <xdr:row>303</xdr:row>
      <xdr:rowOff>1527600</xdr:rowOff>
    </xdr:to>
    <xdr:pic>
      <xdr:nvPicPr>
        <xdr:cNvPr id="294" name="image_0_290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304</xdr:row>
      <xdr:rowOff>7600</xdr:rowOff>
    </xdr:from>
    <xdr:to>
      <xdr:col>1</xdr:col>
      <xdr:colOff>1330000</xdr:colOff>
      <xdr:row>304</xdr:row>
      <xdr:rowOff>1527600</xdr:rowOff>
    </xdr:to>
    <xdr:pic>
      <xdr:nvPicPr>
        <xdr:cNvPr id="295" name="image_0_291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148200</xdr:colOff>
      <xdr:row>305</xdr:row>
      <xdr:rowOff>7600</xdr:rowOff>
    </xdr:from>
    <xdr:to>
      <xdr:col>1</xdr:col>
      <xdr:colOff>1371800</xdr:colOff>
      <xdr:row>305</xdr:row>
      <xdr:rowOff>1527600</xdr:rowOff>
    </xdr:to>
    <xdr:pic>
      <xdr:nvPicPr>
        <xdr:cNvPr id="296" name="image_0_292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307</xdr:row>
      <xdr:rowOff>7600</xdr:rowOff>
    </xdr:from>
    <xdr:to>
      <xdr:col>1</xdr:col>
      <xdr:colOff>1527600</xdr:colOff>
      <xdr:row>307</xdr:row>
      <xdr:rowOff>1527600</xdr:rowOff>
    </xdr:to>
    <xdr:pic>
      <xdr:nvPicPr>
        <xdr:cNvPr id="297" name="image_0_293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254600</xdr:colOff>
      <xdr:row>308</xdr:row>
      <xdr:rowOff>7600</xdr:rowOff>
    </xdr:from>
    <xdr:to>
      <xdr:col>1</xdr:col>
      <xdr:colOff>1265400</xdr:colOff>
      <xdr:row>308</xdr:row>
      <xdr:rowOff>1527600</xdr:rowOff>
    </xdr:to>
    <xdr:pic>
      <xdr:nvPicPr>
        <xdr:cNvPr id="298" name="image_0_294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224200</xdr:colOff>
      <xdr:row>309</xdr:row>
      <xdr:rowOff>7600</xdr:rowOff>
    </xdr:from>
    <xdr:to>
      <xdr:col>1</xdr:col>
      <xdr:colOff>1295800</xdr:colOff>
      <xdr:row>309</xdr:row>
      <xdr:rowOff>1527600</xdr:rowOff>
    </xdr:to>
    <xdr:pic>
      <xdr:nvPicPr>
        <xdr:cNvPr id="299" name="image_0_295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239400</xdr:colOff>
      <xdr:row>311</xdr:row>
      <xdr:rowOff>7600</xdr:rowOff>
    </xdr:from>
    <xdr:to>
      <xdr:col>1</xdr:col>
      <xdr:colOff>1280600</xdr:colOff>
      <xdr:row>311</xdr:row>
      <xdr:rowOff>1527600</xdr:rowOff>
    </xdr:to>
    <xdr:pic>
      <xdr:nvPicPr>
        <xdr:cNvPr id="300" name="image_0_296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313</xdr:row>
      <xdr:rowOff>7600</xdr:rowOff>
    </xdr:from>
    <xdr:to>
      <xdr:col>1</xdr:col>
      <xdr:colOff>1527600</xdr:colOff>
      <xdr:row>313</xdr:row>
      <xdr:rowOff>1504800</xdr:rowOff>
    </xdr:to>
    <xdr:pic>
      <xdr:nvPicPr>
        <xdr:cNvPr id="301" name="image_0_297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314</xdr:row>
      <xdr:rowOff>7600</xdr:rowOff>
    </xdr:from>
    <xdr:to>
      <xdr:col>1</xdr:col>
      <xdr:colOff>1527600</xdr:colOff>
      <xdr:row>314</xdr:row>
      <xdr:rowOff>1527600</xdr:rowOff>
    </xdr:to>
    <xdr:pic>
      <xdr:nvPicPr>
        <xdr:cNvPr id="302" name="image_0_298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315</xdr:row>
      <xdr:rowOff>7600</xdr:rowOff>
    </xdr:from>
    <xdr:to>
      <xdr:col>1</xdr:col>
      <xdr:colOff>1527600</xdr:colOff>
      <xdr:row>315</xdr:row>
      <xdr:rowOff>1527600</xdr:rowOff>
    </xdr:to>
    <xdr:pic>
      <xdr:nvPicPr>
        <xdr:cNvPr id="303" name="image_0_299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193800</xdr:colOff>
      <xdr:row>316</xdr:row>
      <xdr:rowOff>7600</xdr:rowOff>
    </xdr:from>
    <xdr:to>
      <xdr:col>1</xdr:col>
      <xdr:colOff>1326200</xdr:colOff>
      <xdr:row>316</xdr:row>
      <xdr:rowOff>1527600</xdr:rowOff>
    </xdr:to>
    <xdr:pic>
      <xdr:nvPicPr>
        <xdr:cNvPr id="304" name="image_0_300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317</xdr:row>
      <xdr:rowOff>7600</xdr:rowOff>
    </xdr:from>
    <xdr:to>
      <xdr:col>1</xdr:col>
      <xdr:colOff>1527600</xdr:colOff>
      <xdr:row>317</xdr:row>
      <xdr:rowOff>1527600</xdr:rowOff>
    </xdr:to>
    <xdr:pic>
      <xdr:nvPicPr>
        <xdr:cNvPr id="305" name="image_0_301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318</xdr:row>
      <xdr:rowOff>7600</xdr:rowOff>
    </xdr:from>
    <xdr:to>
      <xdr:col>1</xdr:col>
      <xdr:colOff>1527600</xdr:colOff>
      <xdr:row>318</xdr:row>
      <xdr:rowOff>1527600</xdr:rowOff>
    </xdr:to>
    <xdr:pic>
      <xdr:nvPicPr>
        <xdr:cNvPr id="306" name="image_0_302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319</xdr:row>
      <xdr:rowOff>7600</xdr:rowOff>
    </xdr:from>
    <xdr:to>
      <xdr:col>1</xdr:col>
      <xdr:colOff>1527600</xdr:colOff>
      <xdr:row>319</xdr:row>
      <xdr:rowOff>1527600</xdr:rowOff>
    </xdr:to>
    <xdr:pic>
      <xdr:nvPicPr>
        <xdr:cNvPr id="307" name="image_0_303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320</xdr:row>
      <xdr:rowOff>7600</xdr:rowOff>
    </xdr:from>
    <xdr:to>
      <xdr:col>1</xdr:col>
      <xdr:colOff>1527600</xdr:colOff>
      <xdr:row>320</xdr:row>
      <xdr:rowOff>1527600</xdr:rowOff>
    </xdr:to>
    <xdr:pic>
      <xdr:nvPicPr>
        <xdr:cNvPr id="308" name="image_0_304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321</xdr:row>
      <xdr:rowOff>7600</xdr:rowOff>
    </xdr:from>
    <xdr:to>
      <xdr:col>1</xdr:col>
      <xdr:colOff>1527600</xdr:colOff>
      <xdr:row>321</xdr:row>
      <xdr:rowOff>1527600</xdr:rowOff>
    </xdr:to>
    <xdr:pic>
      <xdr:nvPicPr>
        <xdr:cNvPr id="309" name="image_0_305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322</xdr:row>
      <xdr:rowOff>7600</xdr:rowOff>
    </xdr:from>
    <xdr:to>
      <xdr:col>1</xdr:col>
      <xdr:colOff>1527600</xdr:colOff>
      <xdr:row>322</xdr:row>
      <xdr:rowOff>1527600</xdr:rowOff>
    </xdr:to>
    <xdr:pic>
      <xdr:nvPicPr>
        <xdr:cNvPr id="310" name="image_0_306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68400</xdr:colOff>
      <xdr:row>323</xdr:row>
      <xdr:rowOff>7600</xdr:rowOff>
    </xdr:from>
    <xdr:to>
      <xdr:col>1</xdr:col>
      <xdr:colOff>1451600</xdr:colOff>
      <xdr:row>323</xdr:row>
      <xdr:rowOff>1527600</xdr:rowOff>
    </xdr:to>
    <xdr:pic>
      <xdr:nvPicPr>
        <xdr:cNvPr id="311" name="image_0_307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324</xdr:row>
      <xdr:rowOff>7600</xdr:rowOff>
    </xdr:from>
    <xdr:to>
      <xdr:col>1</xdr:col>
      <xdr:colOff>1527600</xdr:colOff>
      <xdr:row>324</xdr:row>
      <xdr:rowOff>1527600</xdr:rowOff>
    </xdr:to>
    <xdr:pic>
      <xdr:nvPicPr>
        <xdr:cNvPr id="312" name="image_0_308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325</xdr:row>
      <xdr:rowOff>7600</xdr:rowOff>
    </xdr:from>
    <xdr:to>
      <xdr:col>1</xdr:col>
      <xdr:colOff>1527600</xdr:colOff>
      <xdr:row>325</xdr:row>
      <xdr:rowOff>1527600</xdr:rowOff>
    </xdr:to>
    <xdr:pic>
      <xdr:nvPicPr>
        <xdr:cNvPr id="313" name="image_0_309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326</xdr:row>
      <xdr:rowOff>7600</xdr:rowOff>
    </xdr:from>
    <xdr:to>
      <xdr:col>1</xdr:col>
      <xdr:colOff>1330000</xdr:colOff>
      <xdr:row>326</xdr:row>
      <xdr:rowOff>1527600</xdr:rowOff>
    </xdr:to>
    <xdr:pic>
      <xdr:nvPicPr>
        <xdr:cNvPr id="314" name="image_0_310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327</xdr:row>
      <xdr:rowOff>7600</xdr:rowOff>
    </xdr:from>
    <xdr:to>
      <xdr:col>1</xdr:col>
      <xdr:colOff>1527600</xdr:colOff>
      <xdr:row>327</xdr:row>
      <xdr:rowOff>1527600</xdr:rowOff>
    </xdr:to>
    <xdr:pic>
      <xdr:nvPicPr>
        <xdr:cNvPr id="315" name="image_0_311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328</xdr:row>
      <xdr:rowOff>7600</xdr:rowOff>
    </xdr:from>
    <xdr:to>
      <xdr:col>1</xdr:col>
      <xdr:colOff>1527600</xdr:colOff>
      <xdr:row>328</xdr:row>
      <xdr:rowOff>1147600</xdr:rowOff>
    </xdr:to>
    <xdr:pic>
      <xdr:nvPicPr>
        <xdr:cNvPr id="316" name="image_0_312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329</xdr:row>
      <xdr:rowOff>7600</xdr:rowOff>
    </xdr:from>
    <xdr:to>
      <xdr:col>1</xdr:col>
      <xdr:colOff>1527600</xdr:colOff>
      <xdr:row>329</xdr:row>
      <xdr:rowOff>1147600</xdr:rowOff>
    </xdr:to>
    <xdr:pic>
      <xdr:nvPicPr>
        <xdr:cNvPr id="317" name="image_0_313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330</xdr:row>
      <xdr:rowOff>7600</xdr:rowOff>
    </xdr:from>
    <xdr:to>
      <xdr:col>1</xdr:col>
      <xdr:colOff>1527600</xdr:colOff>
      <xdr:row>330</xdr:row>
      <xdr:rowOff>1527600</xdr:rowOff>
    </xdr:to>
    <xdr:pic>
      <xdr:nvPicPr>
        <xdr:cNvPr id="318" name="image_0_314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331</xdr:row>
      <xdr:rowOff>7600</xdr:rowOff>
    </xdr:from>
    <xdr:to>
      <xdr:col>1</xdr:col>
      <xdr:colOff>1527600</xdr:colOff>
      <xdr:row>331</xdr:row>
      <xdr:rowOff>1147600</xdr:rowOff>
    </xdr:to>
    <xdr:pic>
      <xdr:nvPicPr>
        <xdr:cNvPr id="319" name="image_0_315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332</xdr:row>
      <xdr:rowOff>7600</xdr:rowOff>
    </xdr:from>
    <xdr:to>
      <xdr:col>1</xdr:col>
      <xdr:colOff>1527600</xdr:colOff>
      <xdr:row>332</xdr:row>
      <xdr:rowOff>1527600</xdr:rowOff>
    </xdr:to>
    <xdr:pic>
      <xdr:nvPicPr>
        <xdr:cNvPr id="320" name="image_0_316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334</xdr:row>
      <xdr:rowOff>7600</xdr:rowOff>
    </xdr:from>
    <xdr:to>
      <xdr:col>1</xdr:col>
      <xdr:colOff>1527600</xdr:colOff>
      <xdr:row>334</xdr:row>
      <xdr:rowOff>1504800</xdr:rowOff>
    </xdr:to>
    <xdr:pic>
      <xdr:nvPicPr>
        <xdr:cNvPr id="321" name="image_0_317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513000</xdr:colOff>
      <xdr:row>335</xdr:row>
      <xdr:rowOff>7600</xdr:rowOff>
    </xdr:from>
    <xdr:to>
      <xdr:col>1</xdr:col>
      <xdr:colOff>1007000</xdr:colOff>
      <xdr:row>335</xdr:row>
      <xdr:rowOff>1527600</xdr:rowOff>
    </xdr:to>
    <xdr:pic>
      <xdr:nvPicPr>
        <xdr:cNvPr id="322" name="image_0_318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336</xdr:row>
      <xdr:rowOff>7600</xdr:rowOff>
    </xdr:from>
    <xdr:to>
      <xdr:col>1</xdr:col>
      <xdr:colOff>1527600</xdr:colOff>
      <xdr:row>336</xdr:row>
      <xdr:rowOff>1109600</xdr:rowOff>
    </xdr:to>
    <xdr:pic>
      <xdr:nvPicPr>
        <xdr:cNvPr id="323" name="image_0_319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337</xdr:row>
      <xdr:rowOff>7600</xdr:rowOff>
    </xdr:from>
    <xdr:to>
      <xdr:col>1</xdr:col>
      <xdr:colOff>1527600</xdr:colOff>
      <xdr:row>337</xdr:row>
      <xdr:rowOff>1527600</xdr:rowOff>
    </xdr:to>
    <xdr:pic>
      <xdr:nvPicPr>
        <xdr:cNvPr id="324" name="image_0_320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338</xdr:row>
      <xdr:rowOff>7600</xdr:rowOff>
    </xdr:from>
    <xdr:to>
      <xdr:col>1</xdr:col>
      <xdr:colOff>1527600</xdr:colOff>
      <xdr:row>338</xdr:row>
      <xdr:rowOff>1048800</xdr:rowOff>
    </xdr:to>
    <xdr:pic>
      <xdr:nvPicPr>
        <xdr:cNvPr id="325" name="image_0_321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339</xdr:row>
      <xdr:rowOff>7600</xdr:rowOff>
    </xdr:from>
    <xdr:to>
      <xdr:col>1</xdr:col>
      <xdr:colOff>1527600</xdr:colOff>
      <xdr:row>339</xdr:row>
      <xdr:rowOff>1527600</xdr:rowOff>
    </xdr:to>
    <xdr:pic>
      <xdr:nvPicPr>
        <xdr:cNvPr id="326" name="image_0_322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340</xdr:row>
      <xdr:rowOff>7600</xdr:rowOff>
    </xdr:from>
    <xdr:to>
      <xdr:col>1</xdr:col>
      <xdr:colOff>1527600</xdr:colOff>
      <xdr:row>340</xdr:row>
      <xdr:rowOff>1527600</xdr:rowOff>
    </xdr:to>
    <xdr:pic>
      <xdr:nvPicPr>
        <xdr:cNvPr id="327" name="image_0_323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341</xdr:row>
      <xdr:rowOff>7600</xdr:rowOff>
    </xdr:from>
    <xdr:to>
      <xdr:col>1</xdr:col>
      <xdr:colOff>1527600</xdr:colOff>
      <xdr:row>341</xdr:row>
      <xdr:rowOff>1018400</xdr:rowOff>
    </xdr:to>
    <xdr:pic>
      <xdr:nvPicPr>
        <xdr:cNvPr id="328" name="image_0_324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342</xdr:row>
      <xdr:rowOff>7600</xdr:rowOff>
    </xdr:from>
    <xdr:to>
      <xdr:col>1</xdr:col>
      <xdr:colOff>1527600</xdr:colOff>
      <xdr:row>342</xdr:row>
      <xdr:rowOff>1018400</xdr:rowOff>
    </xdr:to>
    <xdr:pic>
      <xdr:nvPicPr>
        <xdr:cNvPr id="329" name="image_0_325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343</xdr:row>
      <xdr:rowOff>7600</xdr:rowOff>
    </xdr:from>
    <xdr:to>
      <xdr:col>1</xdr:col>
      <xdr:colOff>1527600</xdr:colOff>
      <xdr:row>343</xdr:row>
      <xdr:rowOff>980400</xdr:rowOff>
    </xdr:to>
    <xdr:pic>
      <xdr:nvPicPr>
        <xdr:cNvPr id="330" name="image_0_326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344</xdr:row>
      <xdr:rowOff>7600</xdr:rowOff>
    </xdr:from>
    <xdr:to>
      <xdr:col>1</xdr:col>
      <xdr:colOff>1527600</xdr:colOff>
      <xdr:row>344</xdr:row>
      <xdr:rowOff>980400</xdr:rowOff>
    </xdr:to>
    <xdr:pic>
      <xdr:nvPicPr>
        <xdr:cNvPr id="331" name="image_0_327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345</xdr:row>
      <xdr:rowOff>7600</xdr:rowOff>
    </xdr:from>
    <xdr:to>
      <xdr:col>1</xdr:col>
      <xdr:colOff>1527600</xdr:colOff>
      <xdr:row>345</xdr:row>
      <xdr:rowOff>1527600</xdr:rowOff>
    </xdr:to>
    <xdr:pic>
      <xdr:nvPicPr>
        <xdr:cNvPr id="332" name="image_0_328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346</xdr:row>
      <xdr:rowOff>7600</xdr:rowOff>
    </xdr:from>
    <xdr:to>
      <xdr:col>1</xdr:col>
      <xdr:colOff>1527600</xdr:colOff>
      <xdr:row>346</xdr:row>
      <xdr:rowOff>1527600</xdr:rowOff>
    </xdr:to>
    <xdr:pic>
      <xdr:nvPicPr>
        <xdr:cNvPr id="333" name="image_0_329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347</xdr:row>
      <xdr:rowOff>7600</xdr:rowOff>
    </xdr:from>
    <xdr:to>
      <xdr:col>1</xdr:col>
      <xdr:colOff>1527600</xdr:colOff>
      <xdr:row>347</xdr:row>
      <xdr:rowOff>1527600</xdr:rowOff>
    </xdr:to>
    <xdr:pic>
      <xdr:nvPicPr>
        <xdr:cNvPr id="334" name="image_0_330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348</xdr:row>
      <xdr:rowOff>7600</xdr:rowOff>
    </xdr:from>
    <xdr:to>
      <xdr:col>1</xdr:col>
      <xdr:colOff>1527600</xdr:colOff>
      <xdr:row>348</xdr:row>
      <xdr:rowOff>1527600</xdr:rowOff>
    </xdr:to>
    <xdr:pic>
      <xdr:nvPicPr>
        <xdr:cNvPr id="335" name="image_0_331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349</xdr:row>
      <xdr:rowOff>7600</xdr:rowOff>
    </xdr:from>
    <xdr:to>
      <xdr:col>1</xdr:col>
      <xdr:colOff>1527600</xdr:colOff>
      <xdr:row>349</xdr:row>
      <xdr:rowOff>1246400</xdr:rowOff>
    </xdr:to>
    <xdr:pic>
      <xdr:nvPicPr>
        <xdr:cNvPr id="336" name="image_0_332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350</xdr:row>
      <xdr:rowOff>7600</xdr:rowOff>
    </xdr:from>
    <xdr:to>
      <xdr:col>1</xdr:col>
      <xdr:colOff>1527600</xdr:colOff>
      <xdr:row>350</xdr:row>
      <xdr:rowOff>1527600</xdr:rowOff>
    </xdr:to>
    <xdr:pic>
      <xdr:nvPicPr>
        <xdr:cNvPr id="337" name="image_0_333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399000</xdr:colOff>
      <xdr:row>351</xdr:row>
      <xdr:rowOff>7600</xdr:rowOff>
    </xdr:from>
    <xdr:to>
      <xdr:col>1</xdr:col>
      <xdr:colOff>1121000</xdr:colOff>
      <xdr:row>351</xdr:row>
      <xdr:rowOff>1527600</xdr:rowOff>
    </xdr:to>
    <xdr:pic>
      <xdr:nvPicPr>
        <xdr:cNvPr id="338" name="image_0_334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528200</xdr:colOff>
      <xdr:row>352</xdr:row>
      <xdr:rowOff>7600</xdr:rowOff>
    </xdr:from>
    <xdr:to>
      <xdr:col>1</xdr:col>
      <xdr:colOff>991800</xdr:colOff>
      <xdr:row>352</xdr:row>
      <xdr:rowOff>1527600</xdr:rowOff>
    </xdr:to>
    <xdr:pic>
      <xdr:nvPicPr>
        <xdr:cNvPr id="339" name="image_0_335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353</xdr:row>
      <xdr:rowOff>7600</xdr:rowOff>
    </xdr:from>
    <xdr:to>
      <xdr:col>1</xdr:col>
      <xdr:colOff>1109600</xdr:colOff>
      <xdr:row>353</xdr:row>
      <xdr:rowOff>1527600</xdr:rowOff>
    </xdr:to>
    <xdr:pic>
      <xdr:nvPicPr>
        <xdr:cNvPr id="340" name="image_0_336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354</xdr:row>
      <xdr:rowOff>7600</xdr:rowOff>
    </xdr:from>
    <xdr:to>
      <xdr:col>1</xdr:col>
      <xdr:colOff>1109600</xdr:colOff>
      <xdr:row>354</xdr:row>
      <xdr:rowOff>1527600</xdr:rowOff>
    </xdr:to>
    <xdr:pic>
      <xdr:nvPicPr>
        <xdr:cNvPr id="341" name="image_0_337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355</xdr:row>
      <xdr:rowOff>7600</xdr:rowOff>
    </xdr:from>
    <xdr:to>
      <xdr:col>1</xdr:col>
      <xdr:colOff>1109600</xdr:colOff>
      <xdr:row>355</xdr:row>
      <xdr:rowOff>1527600</xdr:rowOff>
    </xdr:to>
    <xdr:pic>
      <xdr:nvPicPr>
        <xdr:cNvPr id="342" name="image_0_338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410400</xdr:colOff>
      <xdr:row>356</xdr:row>
      <xdr:rowOff>7600</xdr:rowOff>
    </xdr:from>
    <xdr:to>
      <xdr:col>1</xdr:col>
      <xdr:colOff>1109600</xdr:colOff>
      <xdr:row>356</xdr:row>
      <xdr:rowOff>1527600</xdr:rowOff>
    </xdr:to>
    <xdr:pic>
      <xdr:nvPicPr>
        <xdr:cNvPr id="343" name="image_0_339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433200</xdr:colOff>
      <xdr:row>357</xdr:row>
      <xdr:rowOff>7600</xdr:rowOff>
    </xdr:from>
    <xdr:to>
      <xdr:col>1</xdr:col>
      <xdr:colOff>1086800</xdr:colOff>
      <xdr:row>357</xdr:row>
      <xdr:rowOff>1527600</xdr:rowOff>
    </xdr:to>
    <xdr:pic>
      <xdr:nvPicPr>
        <xdr:cNvPr id="344" name="image_0_340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342000</xdr:colOff>
      <xdr:row>358</xdr:row>
      <xdr:rowOff>7600</xdr:rowOff>
    </xdr:from>
    <xdr:to>
      <xdr:col>1</xdr:col>
      <xdr:colOff>1178000</xdr:colOff>
      <xdr:row>358</xdr:row>
      <xdr:rowOff>1527600</xdr:rowOff>
    </xdr:to>
    <xdr:pic>
      <xdr:nvPicPr>
        <xdr:cNvPr id="345" name="image_0_341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359</xdr:row>
      <xdr:rowOff>7600</xdr:rowOff>
    </xdr:from>
    <xdr:to>
      <xdr:col>1</xdr:col>
      <xdr:colOff>1527600</xdr:colOff>
      <xdr:row>359</xdr:row>
      <xdr:rowOff>1527600</xdr:rowOff>
    </xdr:to>
    <xdr:pic>
      <xdr:nvPicPr>
        <xdr:cNvPr id="346" name="image_0_342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360</xdr:row>
      <xdr:rowOff>7600</xdr:rowOff>
    </xdr:from>
    <xdr:to>
      <xdr:col>1</xdr:col>
      <xdr:colOff>1527600</xdr:colOff>
      <xdr:row>360</xdr:row>
      <xdr:rowOff>1527600</xdr:rowOff>
    </xdr:to>
    <xdr:pic>
      <xdr:nvPicPr>
        <xdr:cNvPr id="347" name="image_0_343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361</xdr:row>
      <xdr:rowOff>7600</xdr:rowOff>
    </xdr:from>
    <xdr:to>
      <xdr:col>1</xdr:col>
      <xdr:colOff>1527600</xdr:colOff>
      <xdr:row>361</xdr:row>
      <xdr:rowOff>1527600</xdr:rowOff>
    </xdr:to>
    <xdr:pic>
      <xdr:nvPicPr>
        <xdr:cNvPr id="348" name="image_0_344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363</xdr:row>
      <xdr:rowOff>7600</xdr:rowOff>
    </xdr:from>
    <xdr:to>
      <xdr:col>1</xdr:col>
      <xdr:colOff>1527600</xdr:colOff>
      <xdr:row>363</xdr:row>
      <xdr:rowOff>1010800</xdr:rowOff>
    </xdr:to>
    <xdr:pic>
      <xdr:nvPicPr>
        <xdr:cNvPr id="349" name="image_0_345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364</xdr:row>
      <xdr:rowOff>7600</xdr:rowOff>
    </xdr:from>
    <xdr:to>
      <xdr:col>1</xdr:col>
      <xdr:colOff>1527600</xdr:colOff>
      <xdr:row>364</xdr:row>
      <xdr:rowOff>1010800</xdr:rowOff>
    </xdr:to>
    <xdr:pic>
      <xdr:nvPicPr>
        <xdr:cNvPr id="350" name="image_0_346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365</xdr:row>
      <xdr:rowOff>7600</xdr:rowOff>
    </xdr:from>
    <xdr:to>
      <xdr:col>1</xdr:col>
      <xdr:colOff>1527600</xdr:colOff>
      <xdr:row>365</xdr:row>
      <xdr:rowOff>1010800</xdr:rowOff>
    </xdr:to>
    <xdr:pic>
      <xdr:nvPicPr>
        <xdr:cNvPr id="351" name="image_0_347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366</xdr:row>
      <xdr:rowOff>7600</xdr:rowOff>
    </xdr:from>
    <xdr:to>
      <xdr:col>1</xdr:col>
      <xdr:colOff>1527600</xdr:colOff>
      <xdr:row>366</xdr:row>
      <xdr:rowOff>1010800</xdr:rowOff>
    </xdr:to>
    <xdr:pic>
      <xdr:nvPicPr>
        <xdr:cNvPr id="352" name="image_0_348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367</xdr:row>
      <xdr:rowOff>7600</xdr:rowOff>
    </xdr:from>
    <xdr:to>
      <xdr:col>1</xdr:col>
      <xdr:colOff>1527600</xdr:colOff>
      <xdr:row>367</xdr:row>
      <xdr:rowOff>1010800</xdr:rowOff>
    </xdr:to>
    <xdr:pic>
      <xdr:nvPicPr>
        <xdr:cNvPr id="353" name="image_0_349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368</xdr:row>
      <xdr:rowOff>7600</xdr:rowOff>
    </xdr:from>
    <xdr:to>
      <xdr:col>1</xdr:col>
      <xdr:colOff>1527600</xdr:colOff>
      <xdr:row>368</xdr:row>
      <xdr:rowOff>1010800</xdr:rowOff>
    </xdr:to>
    <xdr:pic>
      <xdr:nvPicPr>
        <xdr:cNvPr id="354" name="image_0_350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212800</xdr:colOff>
      <xdr:row>369</xdr:row>
      <xdr:rowOff>7600</xdr:rowOff>
    </xdr:from>
    <xdr:to>
      <xdr:col>1</xdr:col>
      <xdr:colOff>1307200</xdr:colOff>
      <xdr:row>369</xdr:row>
      <xdr:rowOff>1527600</xdr:rowOff>
    </xdr:to>
    <xdr:pic>
      <xdr:nvPicPr>
        <xdr:cNvPr id="355" name="image_0_351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371</xdr:row>
      <xdr:rowOff>7600</xdr:rowOff>
    </xdr:from>
    <xdr:to>
      <xdr:col>1</xdr:col>
      <xdr:colOff>1330000</xdr:colOff>
      <xdr:row>371</xdr:row>
      <xdr:rowOff>1527600</xdr:rowOff>
    </xdr:to>
    <xdr:pic>
      <xdr:nvPicPr>
        <xdr:cNvPr id="356" name="image_0_352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372</xdr:row>
      <xdr:rowOff>7600</xdr:rowOff>
    </xdr:from>
    <xdr:to>
      <xdr:col>1</xdr:col>
      <xdr:colOff>1527600</xdr:colOff>
      <xdr:row>372</xdr:row>
      <xdr:rowOff>1527600</xdr:rowOff>
    </xdr:to>
    <xdr:pic>
      <xdr:nvPicPr>
        <xdr:cNvPr id="357" name="image_0_353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373</xdr:row>
      <xdr:rowOff>7600</xdr:rowOff>
    </xdr:from>
    <xdr:to>
      <xdr:col>1</xdr:col>
      <xdr:colOff>1527600</xdr:colOff>
      <xdr:row>373</xdr:row>
      <xdr:rowOff>1527600</xdr:rowOff>
    </xdr:to>
    <xdr:pic>
      <xdr:nvPicPr>
        <xdr:cNvPr id="358" name="image_0_354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532000</xdr:colOff>
      <xdr:row>374</xdr:row>
      <xdr:rowOff>7600</xdr:rowOff>
    </xdr:from>
    <xdr:to>
      <xdr:col>1</xdr:col>
      <xdr:colOff>988000</xdr:colOff>
      <xdr:row>374</xdr:row>
      <xdr:rowOff>1527600</xdr:rowOff>
    </xdr:to>
    <xdr:pic>
      <xdr:nvPicPr>
        <xdr:cNvPr id="359" name="image_0_355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375</xdr:row>
      <xdr:rowOff>7600</xdr:rowOff>
    </xdr:from>
    <xdr:to>
      <xdr:col>1</xdr:col>
      <xdr:colOff>1527600</xdr:colOff>
      <xdr:row>375</xdr:row>
      <xdr:rowOff>1527600</xdr:rowOff>
    </xdr:to>
    <xdr:pic>
      <xdr:nvPicPr>
        <xdr:cNvPr id="360" name="image_0_356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266000</xdr:colOff>
      <xdr:row>377</xdr:row>
      <xdr:rowOff>7600</xdr:rowOff>
    </xdr:from>
    <xdr:to>
      <xdr:col>1</xdr:col>
      <xdr:colOff>1254000</xdr:colOff>
      <xdr:row>377</xdr:row>
      <xdr:rowOff>1527600</xdr:rowOff>
    </xdr:to>
    <xdr:pic>
      <xdr:nvPicPr>
        <xdr:cNvPr id="361" name="image_0_357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378</xdr:row>
      <xdr:rowOff>7600</xdr:rowOff>
    </xdr:from>
    <xdr:to>
      <xdr:col>1</xdr:col>
      <xdr:colOff>1330000</xdr:colOff>
      <xdr:row>378</xdr:row>
      <xdr:rowOff>1527600</xdr:rowOff>
    </xdr:to>
    <xdr:pic>
      <xdr:nvPicPr>
        <xdr:cNvPr id="362" name="image_0_358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379</xdr:row>
      <xdr:rowOff>7600</xdr:rowOff>
    </xdr:from>
    <xdr:to>
      <xdr:col>1</xdr:col>
      <xdr:colOff>1527600</xdr:colOff>
      <xdr:row>379</xdr:row>
      <xdr:rowOff>1436400</xdr:rowOff>
    </xdr:to>
    <xdr:pic>
      <xdr:nvPicPr>
        <xdr:cNvPr id="363" name="image_0_359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380</xdr:row>
      <xdr:rowOff>7600</xdr:rowOff>
    </xdr:from>
    <xdr:to>
      <xdr:col>1</xdr:col>
      <xdr:colOff>1330000</xdr:colOff>
      <xdr:row>380</xdr:row>
      <xdr:rowOff>1527600</xdr:rowOff>
    </xdr:to>
    <xdr:pic>
      <xdr:nvPicPr>
        <xdr:cNvPr id="364" name="image_0_360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45600</xdr:colOff>
      <xdr:row>381</xdr:row>
      <xdr:rowOff>7600</xdr:rowOff>
    </xdr:from>
    <xdr:to>
      <xdr:col>1</xdr:col>
      <xdr:colOff>1474400</xdr:colOff>
      <xdr:row>381</xdr:row>
      <xdr:rowOff>1527600</xdr:rowOff>
    </xdr:to>
    <xdr:pic>
      <xdr:nvPicPr>
        <xdr:cNvPr id="365" name="image_0_361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382</xdr:row>
      <xdr:rowOff>7600</xdr:rowOff>
    </xdr:from>
    <xdr:to>
      <xdr:col>1</xdr:col>
      <xdr:colOff>1330000</xdr:colOff>
      <xdr:row>382</xdr:row>
      <xdr:rowOff>1527600</xdr:rowOff>
    </xdr:to>
    <xdr:pic>
      <xdr:nvPicPr>
        <xdr:cNvPr id="366" name="image_0_362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383</xdr:row>
      <xdr:rowOff>7600</xdr:rowOff>
    </xdr:from>
    <xdr:to>
      <xdr:col>1</xdr:col>
      <xdr:colOff>1330000</xdr:colOff>
      <xdr:row>383</xdr:row>
      <xdr:rowOff>1527600</xdr:rowOff>
    </xdr:to>
    <xdr:pic>
      <xdr:nvPicPr>
        <xdr:cNvPr id="367" name="image_0_363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384</xdr:row>
      <xdr:rowOff>7600</xdr:rowOff>
    </xdr:from>
    <xdr:to>
      <xdr:col>1</xdr:col>
      <xdr:colOff>1527600</xdr:colOff>
      <xdr:row>384</xdr:row>
      <xdr:rowOff>1527600</xdr:rowOff>
    </xdr:to>
    <xdr:pic>
      <xdr:nvPicPr>
        <xdr:cNvPr id="368" name="image_0_364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385</xdr:row>
      <xdr:rowOff>7600</xdr:rowOff>
    </xdr:from>
    <xdr:to>
      <xdr:col>1</xdr:col>
      <xdr:colOff>1330000</xdr:colOff>
      <xdr:row>385</xdr:row>
      <xdr:rowOff>1527600</xdr:rowOff>
    </xdr:to>
    <xdr:pic>
      <xdr:nvPicPr>
        <xdr:cNvPr id="369" name="image_0_365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386</xdr:row>
      <xdr:rowOff>7600</xdr:rowOff>
    </xdr:from>
    <xdr:to>
      <xdr:col>1</xdr:col>
      <xdr:colOff>1330000</xdr:colOff>
      <xdr:row>386</xdr:row>
      <xdr:rowOff>1527600</xdr:rowOff>
    </xdr:to>
    <xdr:pic>
      <xdr:nvPicPr>
        <xdr:cNvPr id="370" name="image_0_366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387</xdr:row>
      <xdr:rowOff>7600</xdr:rowOff>
    </xdr:from>
    <xdr:to>
      <xdr:col>1</xdr:col>
      <xdr:colOff>1330000</xdr:colOff>
      <xdr:row>387</xdr:row>
      <xdr:rowOff>1527600</xdr:rowOff>
    </xdr:to>
    <xdr:pic>
      <xdr:nvPicPr>
        <xdr:cNvPr id="371" name="image_0_367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388</xdr:row>
      <xdr:rowOff>7600</xdr:rowOff>
    </xdr:from>
    <xdr:to>
      <xdr:col>1</xdr:col>
      <xdr:colOff>1330000</xdr:colOff>
      <xdr:row>388</xdr:row>
      <xdr:rowOff>1527600</xdr:rowOff>
    </xdr:to>
    <xdr:pic>
      <xdr:nvPicPr>
        <xdr:cNvPr id="372" name="image_0_368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389</xdr:row>
      <xdr:rowOff>7600</xdr:rowOff>
    </xdr:from>
    <xdr:to>
      <xdr:col>1</xdr:col>
      <xdr:colOff>1330000</xdr:colOff>
      <xdr:row>389</xdr:row>
      <xdr:rowOff>1527600</xdr:rowOff>
    </xdr:to>
    <xdr:pic>
      <xdr:nvPicPr>
        <xdr:cNvPr id="373" name="image_0_369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390</xdr:row>
      <xdr:rowOff>7600</xdr:rowOff>
    </xdr:from>
    <xdr:to>
      <xdr:col>1</xdr:col>
      <xdr:colOff>1330000</xdr:colOff>
      <xdr:row>390</xdr:row>
      <xdr:rowOff>1527600</xdr:rowOff>
    </xdr:to>
    <xdr:pic>
      <xdr:nvPicPr>
        <xdr:cNvPr id="374" name="image_0_370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391</xdr:row>
      <xdr:rowOff>7600</xdr:rowOff>
    </xdr:from>
    <xdr:to>
      <xdr:col>1</xdr:col>
      <xdr:colOff>1330000</xdr:colOff>
      <xdr:row>391</xdr:row>
      <xdr:rowOff>1527600</xdr:rowOff>
    </xdr:to>
    <xdr:pic>
      <xdr:nvPicPr>
        <xdr:cNvPr id="375" name="image_0_371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392</xdr:row>
      <xdr:rowOff>7600</xdr:rowOff>
    </xdr:from>
    <xdr:to>
      <xdr:col>1</xdr:col>
      <xdr:colOff>1330000</xdr:colOff>
      <xdr:row>392</xdr:row>
      <xdr:rowOff>1527600</xdr:rowOff>
    </xdr:to>
    <xdr:pic>
      <xdr:nvPicPr>
        <xdr:cNvPr id="376" name="image_0_372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393</xdr:row>
      <xdr:rowOff>7600</xdr:rowOff>
    </xdr:from>
    <xdr:to>
      <xdr:col>1</xdr:col>
      <xdr:colOff>1330000</xdr:colOff>
      <xdr:row>393</xdr:row>
      <xdr:rowOff>1527600</xdr:rowOff>
    </xdr:to>
    <xdr:pic>
      <xdr:nvPicPr>
        <xdr:cNvPr id="377" name="image_0_373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394</xdr:row>
      <xdr:rowOff>7600</xdr:rowOff>
    </xdr:from>
    <xdr:to>
      <xdr:col>1</xdr:col>
      <xdr:colOff>1527600</xdr:colOff>
      <xdr:row>394</xdr:row>
      <xdr:rowOff>1238800</xdr:rowOff>
    </xdr:to>
    <xdr:pic>
      <xdr:nvPicPr>
        <xdr:cNvPr id="378" name="image_0_374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395</xdr:row>
      <xdr:rowOff>7600</xdr:rowOff>
    </xdr:from>
    <xdr:to>
      <xdr:col>1</xdr:col>
      <xdr:colOff>1527600</xdr:colOff>
      <xdr:row>395</xdr:row>
      <xdr:rowOff>1018400</xdr:rowOff>
    </xdr:to>
    <xdr:pic>
      <xdr:nvPicPr>
        <xdr:cNvPr id="379" name="image_0_375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7600</xdr:colOff>
      <xdr:row>396</xdr:row>
      <xdr:rowOff>7600</xdr:rowOff>
    </xdr:from>
    <xdr:to>
      <xdr:col>1</xdr:col>
      <xdr:colOff>1527600</xdr:colOff>
      <xdr:row>396</xdr:row>
      <xdr:rowOff>1284400</xdr:rowOff>
    </xdr:to>
    <xdr:pic>
      <xdr:nvPicPr>
        <xdr:cNvPr id="380" name="image_0_376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190000</xdr:colOff>
      <xdr:row>397</xdr:row>
      <xdr:rowOff>7600</xdr:rowOff>
    </xdr:from>
    <xdr:to>
      <xdr:col>1</xdr:col>
      <xdr:colOff>1330000</xdr:colOff>
      <xdr:row>397</xdr:row>
      <xdr:rowOff>1527600</xdr:rowOff>
    </xdr:to>
    <xdr:pic>
      <xdr:nvPicPr>
        <xdr:cNvPr id="381" name="image_0_377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398"/>
  <sheetViews>
    <sheetView tabSelected="1" showRuler="0" zoomScaleNormal="100" workbookViewId="0">
      <pane ySplit="7" topLeftCell="A8" activePane="bottomLeft" state="frozen"/>
      <selection pane="bottomLeft" activeCell="A8" sqref="A8"/>
    </sheetView>
  </sheetViews>
  <sheetFormatPr defaultRowHeight="14.4" outlineLevelRow="1"/>
  <cols>
    <col min="1" max="1" width="39.109375" customWidth="1"/>
    <col min="2" max="2" width="19.44140625" customWidth="1"/>
    <col min="3" max="3" width="12.33203125" customWidth="1"/>
    <col min="4" max="4" width="10.77734375" customWidth="1"/>
    <col min="5" max="5" width="11.88671875" customWidth="1"/>
    <col min="6" max="6" width="0.11111111111111" customWidth="1"/>
  </cols>
  <sheetData>
    <row r="1" spans="1:5" x14ac:dyDescent="0.3">
      <c r="A1" s="1"/>
      <c r="B1" s="2" t="s">
        <v>0</v>
      </c>
      <c r="C1" s="3"/>
      <c r="D1" s="3"/>
      <c r="E1" s="4"/>
    </row>
    <row r="2" spans="1:5" x14ac:dyDescent="0.3">
      <c r="A2" s="1"/>
      <c r="B2" s="5"/>
      <c r="C2" s="6"/>
      <c r="D2" s="6"/>
      <c r="E2" s="7"/>
    </row>
    <row r="3" spans="1:5" x14ac:dyDescent="0.3">
      <c r="A3" s="1"/>
      <c r="B3" s="8"/>
      <c r="C3" s="9"/>
      <c r="D3" s="9"/>
      <c r="E3" s="10"/>
    </row>
    <row r="4" spans="1:5" x14ac:dyDescent="0.3">
      <c r="A4" s="1"/>
      <c r="B4" s="11" t="s">
        <v>1</v>
      </c>
      <c r="C4" s="12"/>
      <c r="D4" s="13"/>
      <c r="E4" s="14">
        <f>E5*0.1</f>
        <v>0</v>
      </c>
    </row>
    <row r="5" spans="1:5" ht="25.8" customHeight="1" x14ac:dyDescent="0.3">
      <c r="A5" s="15"/>
      <c r="B5" s="16" t="s">
        <v>2</v>
      </c>
      <c r="C5" s="17"/>
      <c r="D5" s="18"/>
      <c r="E5" s="19">
        <f>SUM(E6:E708)</f>
        <v>0</v>
      </c>
    </row>
    <row r="6" spans="1:6" customHeight="1">
      <c r="A6" t="s">
        <v>3</v>
      </c>
      <c r="B6"/>
      <c r="C6"/>
      <c r="D6"/>
      <c r="E6"/>
      <c r="F6"/>
    </row>
    <row r="7" spans="1:6" s="21" customFormat="1" customHeight="1">
      <c r="A7" s="23" t="s">
        <v>4</v>
      </c>
      <c r="B7" s="23" t="s">
        <v>5</v>
      </c>
      <c r="C7" s="23" t="s">
        <v>6</v>
      </c>
      <c r="D7" s="23" t="s">
        <v>7</v>
      </c>
      <c r="E7" s="23" t="s">
        <v>8</v>
      </c>
      <c r="F7" s="23" t="s">
        <v>9</v>
      </c>
    </row>
    <row r="8" spans="1:6" s="24" customFormat="1" ht="21" customHeight="1">
      <c r="A8" s="26" t="s">
        <v>10</v>
      </c>
      <c r="B8" s="26"/>
      <c r="C8" s="26"/>
      <c r="D8" s="26"/>
      <c r="E8" s="26"/>
      <c r="F8" s="26"/>
    </row>
    <row r="9" spans="1:6" s="27" customFormat="1" ht="18" customHeight="1">
      <c r="A9" s="29" t="s">
        <v>11</v>
      </c>
      <c r="B9" s="29"/>
      <c r="C9" s="29"/>
      <c r="D9" s="29"/>
      <c r="E9" s="29"/>
      <c r="F9" s="29"/>
    </row>
    <row r="10" spans="1:6" ht="121" customHeight="1">
      <c r="A10" s="30" t="s">
        <v>12</v>
      </c>
      <c r="B10" s="31"/>
      <c r="C10" s="32">
        <v>90</v>
      </c>
      <c r="D10" s="33"/>
      <c r="E10" s="30">
        <f>IF(D10&gt;0,PRODUCT(C10*D10),"")</f>
      </c>
      <c r="F10"/>
    </row>
    <row r="11" spans="1:6" ht="80.8" customHeight="1">
      <c r="A11" s="30" t="s">
        <v>13</v>
      </c>
      <c r="B11" s="31"/>
      <c r="C11" s="32">
        <v>84</v>
      </c>
      <c r="D11" s="33"/>
      <c r="E11" s="30">
        <f>IF(D11&gt;0,PRODUCT(C11*D11),"")</f>
      </c>
      <c r="F11"/>
    </row>
    <row r="12" spans="1:6" ht="91" customHeight="1">
      <c r="A12" s="30" t="s">
        <v>14</v>
      </c>
      <c r="B12" s="31"/>
      <c r="C12" s="32">
        <v>84</v>
      </c>
      <c r="D12" s="33"/>
      <c r="E12" s="30">
        <f>IF(D12&gt;0,PRODUCT(C12*D12),"")</f>
      </c>
      <c r="F12"/>
    </row>
    <row r="13" spans="1:6" ht="121" customHeight="1">
      <c r="A13" s="30" t="s">
        <v>15</v>
      </c>
      <c r="B13" s="31"/>
      <c r="C13" s="32">
        <v>84</v>
      </c>
      <c r="D13" s="33"/>
      <c r="E13" s="30">
        <f>IF(D13&gt;0,PRODUCT(C13*D13),"")</f>
      </c>
      <c r="F13"/>
    </row>
    <row r="14" spans="1:6" ht="121" customHeight="1">
      <c r="A14" s="30" t="s">
        <v>16</v>
      </c>
      <c r="B14" s="31"/>
      <c r="C14" s="32">
        <v>84</v>
      </c>
      <c r="D14" s="33"/>
      <c r="E14" s="30">
        <f>IF(D14&gt;0,PRODUCT(C14*D14),"")</f>
      </c>
      <c r="F14"/>
    </row>
    <row r="15" spans="1:6" ht="91" customHeight="1">
      <c r="A15" s="30" t="s">
        <v>17</v>
      </c>
      <c r="B15" s="31"/>
      <c r="C15" s="32">
        <v>103</v>
      </c>
      <c r="D15" s="33"/>
      <c r="E15" s="30">
        <f>IF(D15&gt;0,PRODUCT(C15*D15),"")</f>
      </c>
      <c r="F15"/>
    </row>
    <row r="16" spans="1:6" ht="121" customHeight="1">
      <c r="A16" s="30" t="s">
        <v>18</v>
      </c>
      <c r="B16" s="31"/>
      <c r="C16" s="32">
        <v>67</v>
      </c>
      <c r="D16" s="33"/>
      <c r="E16" s="30">
        <f>IF(D16&gt;0,PRODUCT(C16*D16),"")</f>
      </c>
      <c r="F16"/>
    </row>
    <row r="17" spans="1:6" ht="121" customHeight="1">
      <c r="A17" s="30" t="s">
        <v>19</v>
      </c>
      <c r="B17" s="31"/>
      <c r="C17" s="32">
        <v>100</v>
      </c>
      <c r="D17" s="33"/>
      <c r="E17" s="30">
        <f>IF(D17&gt;0,PRODUCT(C17*D17),"")</f>
      </c>
      <c r="F17"/>
    </row>
    <row r="18" spans="1:6" ht="110.8" customHeight="1">
      <c r="A18" s="30" t="s">
        <v>20</v>
      </c>
      <c r="B18" s="31"/>
      <c r="C18" s="32">
        <v>115</v>
      </c>
      <c r="D18" s="33"/>
      <c r="E18" s="30">
        <f>IF(D18&gt;0,PRODUCT(C18*D18),"")</f>
      </c>
      <c r="F18"/>
    </row>
    <row r="19" spans="1:6" ht="121" customHeight="1">
      <c r="A19" s="30" t="s">
        <v>21</v>
      </c>
      <c r="B19" s="31"/>
      <c r="C19" s="32">
        <v>95</v>
      </c>
      <c r="D19" s="33"/>
      <c r="E19" s="30">
        <f>IF(D19&gt;0,PRODUCT(C19*D19),"")</f>
      </c>
      <c r="F19"/>
    </row>
    <row r="20" spans="1:6" ht="114.4" customHeight="1">
      <c r="A20" s="30" t="s">
        <v>22</v>
      </c>
      <c r="B20" s="31"/>
      <c r="C20" s="32">
        <v>99</v>
      </c>
      <c r="D20" s="33"/>
      <c r="E20" s="30">
        <f>IF(D20&gt;0,PRODUCT(C20*D20),"")</f>
      </c>
      <c r="F20"/>
    </row>
    <row r="21" spans="1:6" ht="117.4" customHeight="1">
      <c r="A21" s="30" t="s">
        <v>23</v>
      </c>
      <c r="B21" s="31"/>
      <c r="C21" s="32">
        <v>83</v>
      </c>
      <c r="D21" s="33"/>
      <c r="E21" s="30">
        <f>IF(D21&gt;0,PRODUCT(C21*D21),"")</f>
      </c>
      <c r="F21"/>
    </row>
    <row r="22" spans="1:6" ht="121" customHeight="1">
      <c r="A22" s="30" t="s">
        <v>24</v>
      </c>
      <c r="B22" s="31"/>
      <c r="C22" s="32">
        <v>75</v>
      </c>
      <c r="D22" s="33"/>
      <c r="E22" s="30">
        <f>IF(D22&gt;0,PRODUCT(C22*D22),"")</f>
      </c>
      <c r="F22"/>
    </row>
    <row r="23" spans="1:6" ht="121" customHeight="1">
      <c r="A23" s="30" t="s">
        <v>25</v>
      </c>
      <c r="B23" s="31"/>
      <c r="C23" s="32">
        <v>63</v>
      </c>
      <c r="D23" s="33"/>
      <c r="E23" s="30">
        <f>IF(D23&gt;0,PRODUCT(C23*D23),"")</f>
      </c>
      <c r="F23"/>
    </row>
    <row r="24" spans="1:6" ht="121" customHeight="1">
      <c r="A24" s="30" t="s">
        <v>26</v>
      </c>
      <c r="B24" s="31"/>
      <c r="C24" s="32">
        <v>74</v>
      </c>
      <c r="D24" s="33"/>
      <c r="E24" s="30">
        <f>IF(D24&gt;0,PRODUCT(C24*D24),"")</f>
      </c>
      <c r="F24"/>
    </row>
    <row r="25" spans="1:6" ht="121" customHeight="1">
      <c r="A25" s="30" t="s">
        <v>27</v>
      </c>
      <c r="B25" s="31"/>
      <c r="C25" s="32">
        <v>82</v>
      </c>
      <c r="D25" s="33"/>
      <c r="E25" s="30">
        <f>IF(D25&gt;0,PRODUCT(C25*D25),"")</f>
      </c>
      <c r="F25"/>
    </row>
    <row r="26" spans="1:6" ht="121" customHeight="1">
      <c r="A26" s="30" t="s">
        <v>28</v>
      </c>
      <c r="B26" s="31"/>
      <c r="C26" s="32">
        <v>141</v>
      </c>
      <c r="D26" s="33"/>
      <c r="E26" s="30">
        <f>IF(D26&gt;0,PRODUCT(C26*D26),"")</f>
      </c>
      <c r="F26"/>
    </row>
    <row r="27" spans="1:6" ht="121" customHeight="1">
      <c r="A27" s="30" t="s">
        <v>29</v>
      </c>
      <c r="B27" s="31"/>
      <c r="C27" s="32">
        <v>167</v>
      </c>
      <c r="D27" s="33"/>
      <c r="E27" s="30">
        <f>IF(D27&gt;0,PRODUCT(C27*D27),"")</f>
      </c>
      <c r="F27"/>
    </row>
    <row r="28" spans="1:6" ht="121" customHeight="1">
      <c r="A28" s="30" t="s">
        <v>30</v>
      </c>
      <c r="B28" s="31"/>
      <c r="C28" s="32">
        <v>57</v>
      </c>
      <c r="D28" s="33"/>
      <c r="E28" s="30">
        <f>IF(D28&gt;0,PRODUCT(C28*D28),"")</f>
      </c>
      <c r="F28"/>
    </row>
    <row r="29" spans="1:6" ht="80.2" customHeight="1">
      <c r="A29" s="30" t="s">
        <v>31</v>
      </c>
      <c r="B29" s="31"/>
      <c r="C29" s="32">
        <v>970</v>
      </c>
      <c r="D29" s="33"/>
      <c r="E29" s="30">
        <f>IF(D29&gt;0,PRODUCT(C29*D29),"")</f>
      </c>
      <c r="F29"/>
    </row>
    <row r="30" spans="1:6" ht="121" customHeight="1">
      <c r="A30" s="30" t="s">
        <v>32</v>
      </c>
      <c r="B30" s="31"/>
      <c r="C30" s="32">
        <v>139</v>
      </c>
      <c r="D30" s="33"/>
      <c r="E30" s="30">
        <f>IF(D30&gt;0,PRODUCT(C30*D30),"")</f>
      </c>
      <c r="F30"/>
    </row>
    <row r="31" spans="1:6" ht="121" customHeight="1">
      <c r="A31" s="30" t="s">
        <v>33</v>
      </c>
      <c r="B31" s="31"/>
      <c r="C31" s="32">
        <v>950</v>
      </c>
      <c r="D31" s="33"/>
      <c r="E31" s="30">
        <f>IF(D31&gt;0,PRODUCT(C31*D31),"")</f>
      </c>
      <c r="F31"/>
    </row>
    <row r="32" spans="1:6" ht="80.8" customHeight="1">
      <c r="A32" s="30" t="s">
        <v>34</v>
      </c>
      <c r="B32" s="31"/>
      <c r="C32" s="32">
        <v>340</v>
      </c>
      <c r="D32" s="33"/>
      <c r="E32" s="30">
        <f>IF(D32&gt;0,PRODUCT(C32*D32),"")</f>
      </c>
      <c r="F32"/>
    </row>
    <row r="33" spans="1:6" ht="121" customHeight="1">
      <c r="A33" s="30" t="s">
        <v>35</v>
      </c>
      <c r="B33" s="31"/>
      <c r="C33" s="32">
        <v>300</v>
      </c>
      <c r="D33" s="33"/>
      <c r="E33" s="30">
        <f>IF(D33&gt;0,PRODUCT(C33*D33),"")</f>
      </c>
      <c r="F33"/>
    </row>
    <row r="34" spans="1:6" ht="121" customHeight="1">
      <c r="A34" s="30" t="s">
        <v>36</v>
      </c>
      <c r="B34" s="31"/>
      <c r="C34" s="32">
        <v>300</v>
      </c>
      <c r="D34" s="33"/>
      <c r="E34" s="30">
        <f>IF(D34&gt;0,PRODUCT(C34*D34),"")</f>
      </c>
      <c r="F34"/>
    </row>
    <row r="35" spans="1:6" ht="111.4" customHeight="1">
      <c r="A35" s="30" t="s">
        <v>37</v>
      </c>
      <c r="B35" s="31"/>
      <c r="C35" s="32">
        <v>49</v>
      </c>
      <c r="D35" s="33"/>
      <c r="E35" s="30">
        <f>IF(D35&gt;0,PRODUCT(C35*D35),"")</f>
      </c>
      <c r="F35"/>
    </row>
    <row r="36" spans="1:6" ht="91" customHeight="1">
      <c r="A36" s="30" t="s">
        <v>38</v>
      </c>
      <c r="B36" s="31"/>
      <c r="C36" s="32">
        <v>61</v>
      </c>
      <c r="D36" s="33"/>
      <c r="E36" s="30">
        <f>IF(D36&gt;0,PRODUCT(C36*D36),"")</f>
      </c>
      <c r="F36"/>
    </row>
    <row r="37" spans="1:6" ht="91" customHeight="1">
      <c r="A37" s="30" t="s">
        <v>39</v>
      </c>
      <c r="B37" s="31"/>
      <c r="C37" s="32">
        <v>39</v>
      </c>
      <c r="D37" s="33"/>
      <c r="E37" s="30">
        <f>IF(D37&gt;0,PRODUCT(C37*D37),"")</f>
      </c>
      <c r="F37"/>
    </row>
    <row r="38" spans="1:6" ht="121" customHeight="1">
      <c r="A38" s="30" t="s">
        <v>40</v>
      </c>
      <c r="B38" s="31"/>
      <c r="C38" s="32">
        <v>51</v>
      </c>
      <c r="D38" s="33"/>
      <c r="E38" s="30">
        <f>IF(D38&gt;0,PRODUCT(C38*D38),"")</f>
      </c>
      <c r="F38"/>
    </row>
    <row r="39" spans="1:6" ht="121" customHeight="1">
      <c r="A39" s="30" t="s">
        <v>41</v>
      </c>
      <c r="B39" s="31"/>
      <c r="C39" s="32">
        <v>10</v>
      </c>
      <c r="D39" s="33"/>
      <c r="E39" s="30">
        <f>IF(D39&gt;0,PRODUCT(C39*D39),"")</f>
      </c>
      <c r="F39"/>
    </row>
    <row r="40" spans="1:6" ht="91.6" customHeight="1">
      <c r="A40" s="30" t="s">
        <v>42</v>
      </c>
      <c r="B40" s="31"/>
      <c r="C40" s="32">
        <v>13</v>
      </c>
      <c r="D40" s="33"/>
      <c r="E40" s="30">
        <f>IF(D40&gt;0,PRODUCT(C40*D40),"")</f>
      </c>
      <c r="F40"/>
    </row>
    <row r="41" spans="1:6" ht="121" customHeight="1">
      <c r="A41" s="30" t="s">
        <v>43</v>
      </c>
      <c r="B41" s="31"/>
      <c r="C41" s="32">
        <v>30</v>
      </c>
      <c r="D41" s="33"/>
      <c r="E41" s="30">
        <f>IF(D41&gt;0,PRODUCT(C41*D41),"")</f>
      </c>
      <c r="F41"/>
    </row>
    <row r="42" spans="1:6" ht="121" customHeight="1">
      <c r="A42" s="30" t="s">
        <v>44</v>
      </c>
      <c r="B42" s="31"/>
      <c r="C42" s="32">
        <v>38</v>
      </c>
      <c r="D42" s="33"/>
      <c r="E42" s="30">
        <f>IF(D42&gt;0,PRODUCT(C42*D42),"")</f>
      </c>
      <c r="F42"/>
    </row>
    <row r="43" spans="1:6" ht="121" customHeight="1">
      <c r="A43" s="30" t="s">
        <v>45</v>
      </c>
      <c r="B43" s="31"/>
      <c r="C43" s="32">
        <v>40</v>
      </c>
      <c r="D43" s="33"/>
      <c r="E43" s="30">
        <f>IF(D43&gt;0,PRODUCT(C43*D43),"")</f>
      </c>
      <c r="F43"/>
    </row>
    <row r="44" spans="1:6" ht="121" customHeight="1">
      <c r="A44" s="30" t="s">
        <v>46</v>
      </c>
      <c r="B44" s="31"/>
      <c r="C44" s="32">
        <v>40</v>
      </c>
      <c r="D44" s="33"/>
      <c r="E44" s="30">
        <f>IF(D44&gt;0,PRODUCT(C44*D44),"")</f>
      </c>
      <c r="F44"/>
    </row>
    <row r="45" spans="1:6" ht="121" customHeight="1">
      <c r="A45" s="30" t="s">
        <v>47</v>
      </c>
      <c r="B45" s="31"/>
      <c r="C45" s="32">
        <v>54</v>
      </c>
      <c r="D45" s="33"/>
      <c r="E45" s="30">
        <f>IF(D45&gt;0,PRODUCT(C45*D45),"")</f>
      </c>
      <c r="F45"/>
    </row>
    <row r="46" spans="1:6" ht="121" customHeight="1">
      <c r="A46" s="30" t="s">
        <v>48</v>
      </c>
      <c r="B46" s="31"/>
      <c r="C46" s="32">
        <v>3150</v>
      </c>
      <c r="D46" s="33"/>
      <c r="E46" s="30">
        <f>IF(D46&gt;0,PRODUCT(C46*D46),"")</f>
      </c>
      <c r="F46"/>
    </row>
    <row r="47" spans="1:6" ht="121" customHeight="1">
      <c r="A47" s="30" t="s">
        <v>49</v>
      </c>
      <c r="B47" s="31"/>
      <c r="C47" s="32">
        <v>3900</v>
      </c>
      <c r="D47" s="33"/>
      <c r="E47" s="30">
        <f>IF(D47&gt;0,PRODUCT(C47*D47),"")</f>
      </c>
      <c r="F47"/>
    </row>
    <row r="48" spans="1:6" ht="121" customHeight="1">
      <c r="A48" s="30" t="s">
        <v>50</v>
      </c>
      <c r="B48" s="31"/>
      <c r="C48" s="32">
        <v>290</v>
      </c>
      <c r="D48" s="33"/>
      <c r="E48" s="30">
        <f>IF(D48&gt;0,PRODUCT(C48*D48),"")</f>
      </c>
      <c r="F48"/>
    </row>
    <row r="49" spans="1:6" ht="121" customHeight="1">
      <c r="A49" s="30" t="s">
        <v>51</v>
      </c>
      <c r="B49" s="31"/>
      <c r="C49" s="32">
        <v>7</v>
      </c>
      <c r="D49" s="33"/>
      <c r="E49" s="30">
        <f>IF(D49&gt;0,PRODUCT(C49*D49),"")</f>
      </c>
      <c r="F49"/>
    </row>
    <row r="50" spans="1:6" ht="121" customHeight="1">
      <c r="A50" s="30" t="s">
        <v>52</v>
      </c>
      <c r="B50" s="31"/>
      <c r="C50" s="32">
        <v>14</v>
      </c>
      <c r="D50" s="33"/>
      <c r="E50" s="30">
        <f>IF(D50&gt;0,PRODUCT(C50*D50),"")</f>
      </c>
      <c r="F50"/>
    </row>
    <row r="51" spans="1:6" s="27" customFormat="1" ht="18" customHeight="1">
      <c r="A51" s="29" t="s">
        <v>53</v>
      </c>
      <c r="B51" s="29"/>
      <c r="C51" s="29"/>
      <c r="D51" s="29"/>
      <c r="E51" s="29"/>
      <c r="F51" s="29"/>
    </row>
    <row r="52" spans="1:6" ht="121" customHeight="1">
      <c r="A52" s="30" t="s">
        <v>54</v>
      </c>
      <c r="B52" s="31"/>
      <c r="C52" s="32">
        <v>2200</v>
      </c>
      <c r="D52" s="33"/>
      <c r="E52" s="30">
        <f>IF(D52&gt;0,PRODUCT(C52*D52),"")</f>
      </c>
      <c r="F52"/>
    </row>
    <row r="53" spans="1:6" ht="121" customHeight="1">
      <c r="A53" s="30" t="s">
        <v>55</v>
      </c>
      <c r="B53" s="31"/>
      <c r="C53" s="32">
        <v>2790</v>
      </c>
      <c r="D53" s="33"/>
      <c r="E53" s="30">
        <f>IF(D53&gt;0,PRODUCT(C53*D53),"")</f>
      </c>
      <c r="F53"/>
    </row>
    <row r="54" spans="1:6" ht="121" customHeight="1">
      <c r="A54" s="30" t="s">
        <v>56</v>
      </c>
      <c r="B54" s="31"/>
      <c r="C54" s="32">
        <v>2790</v>
      </c>
      <c r="D54" s="33"/>
      <c r="E54" s="30">
        <f>IF(D54&gt;0,PRODUCT(C54*D54),"")</f>
      </c>
      <c r="F54"/>
    </row>
    <row r="55" spans="1:6" ht="121" customHeight="1">
      <c r="A55" s="30" t="s">
        <v>57</v>
      </c>
      <c r="B55" s="31"/>
      <c r="C55" s="32">
        <v>2790</v>
      </c>
      <c r="D55" s="33"/>
      <c r="E55" s="30">
        <f>IF(D55&gt;0,PRODUCT(C55*D55),"")</f>
      </c>
      <c r="F55"/>
    </row>
    <row r="56" spans="1:6" ht="121" customHeight="1">
      <c r="A56" s="30" t="s">
        <v>58</v>
      </c>
      <c r="B56" s="31"/>
      <c r="C56" s="32">
        <v>2300</v>
      </c>
      <c r="D56" s="33"/>
      <c r="E56" s="30">
        <f>IF(D56&gt;0,PRODUCT(C56*D56),"")</f>
      </c>
      <c r="F56"/>
    </row>
    <row r="57" spans="1:6" ht="121" customHeight="1">
      <c r="A57" s="30" t="s">
        <v>59</v>
      </c>
      <c r="B57" s="31"/>
      <c r="C57" s="32">
        <v>1250</v>
      </c>
      <c r="D57" s="33"/>
      <c r="E57" s="30">
        <f>IF(D57&gt;0,PRODUCT(C57*D57),"")</f>
      </c>
      <c r="F57"/>
    </row>
    <row r="58" spans="1:6" ht="80.8" customHeight="1">
      <c r="A58" s="30" t="s">
        <v>60</v>
      </c>
      <c r="B58" s="31"/>
      <c r="C58" s="32">
        <v>910</v>
      </c>
      <c r="D58" s="33"/>
      <c r="E58" s="30">
        <f>IF(D58&gt;0,PRODUCT(C58*D58),"")</f>
      </c>
      <c r="F58"/>
    </row>
    <row r="59" spans="1:6" ht="81.4" customHeight="1">
      <c r="A59" s="30" t="s">
        <v>61</v>
      </c>
      <c r="B59" s="31"/>
      <c r="C59" s="32">
        <v>1490</v>
      </c>
      <c r="D59" s="33"/>
      <c r="E59" s="30">
        <f>IF(D59&gt;0,PRODUCT(C59*D59),"")</f>
      </c>
      <c r="F59"/>
    </row>
    <row r="60" spans="1:6" ht="80.8" customHeight="1">
      <c r="A60" s="30" t="s">
        <v>62</v>
      </c>
      <c r="B60" s="31"/>
      <c r="C60" s="32">
        <v>1070</v>
      </c>
      <c r="D60" s="33"/>
      <c r="E60" s="30">
        <f>IF(D60&gt;0,PRODUCT(C60*D60),"")</f>
      </c>
      <c r="F60"/>
    </row>
    <row r="61" spans="1:6" ht="80.8" customHeight="1">
      <c r="A61" s="30" t="s">
        <v>63</v>
      </c>
      <c r="B61" s="31"/>
      <c r="C61" s="32">
        <v>1200</v>
      </c>
      <c r="D61" s="33"/>
      <c r="E61" s="30">
        <f>IF(D61&gt;0,PRODUCT(C61*D61),"")</f>
      </c>
      <c r="F61"/>
    </row>
    <row r="62" spans="1:6" ht="121" customHeight="1">
      <c r="A62" s="30" t="s">
        <v>64</v>
      </c>
      <c r="B62" s="31"/>
      <c r="C62" s="32">
        <v>2490</v>
      </c>
      <c r="D62" s="33"/>
      <c r="E62" s="30">
        <f>IF(D62&gt;0,PRODUCT(C62*D62),"")</f>
      </c>
      <c r="F62"/>
    </row>
    <row r="63" spans="1:6" ht="121" customHeight="1">
      <c r="A63" s="30" t="s">
        <v>65</v>
      </c>
      <c r="B63" s="31"/>
      <c r="C63" s="32">
        <v>1190</v>
      </c>
      <c r="D63" s="33"/>
      <c r="E63" s="30">
        <f>IF(D63&gt;0,PRODUCT(C63*D63),"")</f>
      </c>
      <c r="F63"/>
    </row>
    <row r="64" spans="1:6" ht="121" customHeight="1">
      <c r="A64" s="30" t="s">
        <v>66</v>
      </c>
      <c r="B64" s="31"/>
      <c r="C64" s="32">
        <v>990</v>
      </c>
      <c r="D64" s="33"/>
      <c r="E64" s="30">
        <f>IF(D64&gt;0,PRODUCT(C64*D64),"")</f>
      </c>
      <c r="F64"/>
    </row>
    <row r="65" spans="1:6" ht="121" customHeight="1">
      <c r="A65" s="30" t="s">
        <v>67</v>
      </c>
      <c r="B65" s="31"/>
      <c r="C65" s="32">
        <v>1290</v>
      </c>
      <c r="D65" s="33"/>
      <c r="E65" s="30">
        <f>IF(D65&gt;0,PRODUCT(C65*D65),"")</f>
      </c>
      <c r="F65"/>
    </row>
    <row r="66" spans="1:6" ht="121" customHeight="1">
      <c r="A66" s="30" t="s">
        <v>68</v>
      </c>
      <c r="B66" s="31"/>
      <c r="C66" s="32">
        <v>850</v>
      </c>
      <c r="D66" s="33"/>
      <c r="E66" s="30">
        <f>IF(D66&gt;0,PRODUCT(C66*D66),"")</f>
      </c>
      <c r="F66"/>
    </row>
    <row r="67" spans="1:6" ht="121" customHeight="1">
      <c r="A67" s="30" t="s">
        <v>69</v>
      </c>
      <c r="B67" s="31"/>
      <c r="C67" s="32">
        <v>850</v>
      </c>
      <c r="D67" s="33"/>
      <c r="E67" s="30">
        <f>IF(D67&gt;0,PRODUCT(C67*D67),"")</f>
      </c>
      <c r="F67"/>
    </row>
    <row r="68" spans="1:6" ht="121" customHeight="1">
      <c r="A68" s="30" t="s">
        <v>70</v>
      </c>
      <c r="B68" s="31"/>
      <c r="C68" s="32">
        <v>850</v>
      </c>
      <c r="D68" s="33"/>
      <c r="E68" s="30">
        <f>IF(D68&gt;0,PRODUCT(C68*D68),"")</f>
      </c>
      <c r="F68"/>
    </row>
    <row r="69" spans="1:6" ht="121" customHeight="1">
      <c r="A69" s="30" t="s">
        <v>71</v>
      </c>
      <c r="B69" s="31"/>
      <c r="C69" s="32">
        <v>1390</v>
      </c>
      <c r="D69" s="33"/>
      <c r="E69" s="30">
        <f>IF(D69&gt;0,PRODUCT(C69*D69),"")</f>
      </c>
      <c r="F69"/>
    </row>
    <row r="70" spans="1:6" ht="121" customHeight="1">
      <c r="A70" s="30" t="s">
        <v>72</v>
      </c>
      <c r="B70" s="31"/>
      <c r="C70" s="32">
        <v>1390</v>
      </c>
      <c r="D70" s="33"/>
      <c r="E70" s="30">
        <f>IF(D70&gt;0,PRODUCT(C70*D70),"")</f>
      </c>
      <c r="F70"/>
    </row>
    <row r="71" spans="1:6" ht="121" customHeight="1">
      <c r="A71" s="30" t="s">
        <v>73</v>
      </c>
      <c r="B71" s="31"/>
      <c r="C71" s="32">
        <v>1350</v>
      </c>
      <c r="D71" s="33"/>
      <c r="E71" s="30">
        <f>IF(D71&gt;0,PRODUCT(C71*D71),"")</f>
      </c>
      <c r="F71"/>
    </row>
    <row r="72" spans="1:6" ht="121" customHeight="1">
      <c r="A72" s="30" t="s">
        <v>74</v>
      </c>
      <c r="B72" s="31"/>
      <c r="C72" s="32">
        <v>1350</v>
      </c>
      <c r="D72" s="33"/>
      <c r="E72" s="30">
        <f>IF(D72&gt;0,PRODUCT(C72*D72),"")</f>
      </c>
      <c r="F72"/>
    </row>
    <row r="73" spans="1:6" ht="121" customHeight="1">
      <c r="A73" s="30" t="s">
        <v>75</v>
      </c>
      <c r="B73" s="31"/>
      <c r="C73" s="32">
        <v>1390</v>
      </c>
      <c r="D73" s="33"/>
      <c r="E73" s="30">
        <f>IF(D73&gt;0,PRODUCT(C73*D73),"")</f>
      </c>
      <c r="F73"/>
    </row>
    <row r="74" spans="1:6" ht="121" customHeight="1">
      <c r="A74" s="30" t="s">
        <v>76</v>
      </c>
      <c r="B74" s="31"/>
      <c r="C74" s="32">
        <v>1390</v>
      </c>
      <c r="D74" s="33"/>
      <c r="E74" s="30">
        <f>IF(D74&gt;0,PRODUCT(C74*D74),"")</f>
      </c>
      <c r="F74"/>
    </row>
    <row r="75" spans="1:6" ht="121" customHeight="1">
      <c r="A75" s="30" t="s">
        <v>77</v>
      </c>
      <c r="B75" s="31"/>
      <c r="C75" s="32">
        <v>1340</v>
      </c>
      <c r="D75" s="33"/>
      <c r="E75" s="30">
        <f>IF(D75&gt;0,PRODUCT(C75*D75),"")</f>
      </c>
      <c r="F75"/>
    </row>
    <row r="76" spans="1:6" ht="121" customHeight="1">
      <c r="A76" s="30" t="s">
        <v>78</v>
      </c>
      <c r="B76" s="31"/>
      <c r="C76" s="32">
        <v>1340</v>
      </c>
      <c r="D76" s="33"/>
      <c r="E76" s="30">
        <f>IF(D76&gt;0,PRODUCT(C76*D76),"")</f>
      </c>
      <c r="F76"/>
    </row>
    <row r="77" spans="1:6" ht="121" customHeight="1">
      <c r="A77" s="30" t="s">
        <v>79</v>
      </c>
      <c r="B77" s="31"/>
      <c r="C77" s="32">
        <v>490</v>
      </c>
      <c r="D77" s="33"/>
      <c r="E77" s="30">
        <f>IF(D77&gt;0,PRODUCT(C77*D77),"")</f>
      </c>
      <c r="F77"/>
    </row>
    <row r="78" spans="1:6" ht="121" customHeight="1">
      <c r="A78" s="30" t="s">
        <v>80</v>
      </c>
      <c r="B78" s="31"/>
      <c r="C78" s="32">
        <v>900</v>
      </c>
      <c r="D78" s="33"/>
      <c r="E78" s="30">
        <f>IF(D78&gt;0,PRODUCT(C78*D78),"")</f>
      </c>
      <c r="F78"/>
    </row>
    <row r="79" spans="1:6" ht="110.8" customHeight="1">
      <c r="A79" s="30" t="s">
        <v>81</v>
      </c>
      <c r="B79" s="31"/>
      <c r="C79" s="32">
        <v>2700</v>
      </c>
      <c r="D79" s="33"/>
      <c r="E79" s="30">
        <f>IF(D79&gt;0,PRODUCT(C79*D79),"")</f>
      </c>
      <c r="F79"/>
    </row>
    <row r="80" spans="1:6" ht="121" customHeight="1">
      <c r="A80" s="30" t="s">
        <v>82</v>
      </c>
      <c r="B80" s="31"/>
      <c r="C80" s="32">
        <v>500</v>
      </c>
      <c r="D80" s="33"/>
      <c r="E80" s="30">
        <f>IF(D80&gt;0,PRODUCT(C80*D80),"")</f>
      </c>
      <c r="F80"/>
    </row>
    <row r="81" spans="1:6" ht="121" customHeight="1">
      <c r="A81" s="30" t="s">
        <v>83</v>
      </c>
      <c r="B81" s="31"/>
      <c r="C81" s="32">
        <v>490</v>
      </c>
      <c r="D81" s="33"/>
      <c r="E81" s="30">
        <f>IF(D81&gt;0,PRODUCT(C81*D81),"")</f>
      </c>
      <c r="F81"/>
    </row>
    <row r="82" spans="1:6" ht="121" customHeight="1">
      <c r="A82" s="30" t="s">
        <v>84</v>
      </c>
      <c r="B82" s="31"/>
      <c r="C82" s="32">
        <v>490</v>
      </c>
      <c r="D82" s="33"/>
      <c r="E82" s="30">
        <f>IF(D82&gt;0,PRODUCT(C82*D82),"")</f>
      </c>
      <c r="F82"/>
    </row>
    <row r="83" spans="1:6" ht="121" customHeight="1">
      <c r="A83" s="30" t="s">
        <v>85</v>
      </c>
      <c r="B83" s="31"/>
      <c r="C83" s="32">
        <v>90</v>
      </c>
      <c r="D83" s="33"/>
      <c r="E83" s="30">
        <f>IF(D83&gt;0,PRODUCT(C83*D83),"")</f>
      </c>
      <c r="F83"/>
    </row>
    <row r="84" spans="1:6" ht="121" customHeight="1">
      <c r="A84" s="30" t="s">
        <v>86</v>
      </c>
      <c r="B84" s="31"/>
      <c r="C84" s="32">
        <v>1090</v>
      </c>
      <c r="D84" s="33"/>
      <c r="E84" s="30">
        <f>IF(D84&gt;0,PRODUCT(C84*D84),"")</f>
      </c>
      <c r="F84"/>
    </row>
    <row r="85" spans="1:6" ht="121" customHeight="1">
      <c r="A85" s="30" t="s">
        <v>87</v>
      </c>
      <c r="B85" s="31"/>
      <c r="C85" s="32">
        <v>950</v>
      </c>
      <c r="D85" s="33"/>
      <c r="E85" s="30">
        <f>IF(D85&gt;0,PRODUCT(C85*D85),"")</f>
      </c>
      <c r="F85"/>
    </row>
    <row r="86" spans="1:6" ht="121" customHeight="1">
      <c r="A86" s="30" t="s">
        <v>88</v>
      </c>
      <c r="B86" s="31"/>
      <c r="C86" s="32">
        <v>1390</v>
      </c>
      <c r="D86" s="33"/>
      <c r="E86" s="30">
        <f>IF(D86&gt;0,PRODUCT(C86*D86),"")</f>
      </c>
      <c r="F86"/>
    </row>
    <row r="87" spans="1:6" ht="121" customHeight="1">
      <c r="A87" s="30" t="s">
        <v>89</v>
      </c>
      <c r="B87" s="31"/>
      <c r="C87" s="32">
        <v>1050</v>
      </c>
      <c r="D87" s="33"/>
      <c r="E87" s="30">
        <f>IF(D87&gt;0,PRODUCT(C87*D87),"")</f>
      </c>
      <c r="F87"/>
    </row>
    <row r="88" spans="1:6" ht="121" customHeight="1">
      <c r="A88" s="30" t="s">
        <v>90</v>
      </c>
      <c r="B88" s="31"/>
      <c r="C88" s="32">
        <v>1400</v>
      </c>
      <c r="D88" s="33"/>
      <c r="E88" s="30">
        <f>IF(D88&gt;0,PRODUCT(C88*D88),"")</f>
      </c>
      <c r="F88"/>
    </row>
    <row r="89" spans="1:6" ht="121" customHeight="1">
      <c r="A89" s="30" t="s">
        <v>91</v>
      </c>
      <c r="B89" s="31"/>
      <c r="C89" s="32">
        <v>80</v>
      </c>
      <c r="D89" s="33"/>
      <c r="E89" s="30">
        <f>IF(D89&gt;0,PRODUCT(C89*D89),"")</f>
      </c>
      <c r="F89"/>
    </row>
    <row r="90" spans="1:6" ht="121" customHeight="1">
      <c r="A90" s="30" t="s">
        <v>92</v>
      </c>
      <c r="B90" s="31"/>
      <c r="C90" s="32">
        <v>600</v>
      </c>
      <c r="D90" s="33"/>
      <c r="E90" s="30">
        <f>IF(D90&gt;0,PRODUCT(C90*D90),"")</f>
      </c>
      <c r="F90"/>
    </row>
    <row r="91" spans="1:6" ht="121" customHeight="1">
      <c r="A91" s="30" t="s">
        <v>93</v>
      </c>
      <c r="B91" s="31"/>
      <c r="C91" s="32">
        <v>390</v>
      </c>
      <c r="D91" s="33"/>
      <c r="E91" s="30">
        <f>IF(D91&gt;0,PRODUCT(C91*D91),"")</f>
      </c>
      <c r="F91"/>
    </row>
    <row r="92" spans="1:6" ht="121" customHeight="1">
      <c r="A92" s="30" t="s">
        <v>94</v>
      </c>
      <c r="B92" s="31"/>
      <c r="C92" s="32">
        <v>1400</v>
      </c>
      <c r="D92" s="33"/>
      <c r="E92" s="30">
        <f>IF(D92&gt;0,PRODUCT(C92*D92),"")</f>
      </c>
      <c r="F92"/>
    </row>
    <row r="93" spans="1:6" ht="121" customHeight="1">
      <c r="A93" s="30" t="s">
        <v>95</v>
      </c>
      <c r="B93" s="31"/>
      <c r="C93" s="32">
        <v>1300</v>
      </c>
      <c r="D93" s="33"/>
      <c r="E93" s="30">
        <f>IF(D93&gt;0,PRODUCT(C93*D93),"")</f>
      </c>
      <c r="F93"/>
    </row>
    <row r="94" spans="1:6" ht="121" customHeight="1">
      <c r="A94" s="30" t="s">
        <v>96</v>
      </c>
      <c r="B94" s="31"/>
      <c r="C94" s="32">
        <v>440</v>
      </c>
      <c r="D94" s="33"/>
      <c r="E94" s="30">
        <f>IF(D94&gt;0,PRODUCT(C94*D94),"")</f>
      </c>
      <c r="F94"/>
    </row>
    <row r="95" spans="1:6" ht="121" customHeight="1">
      <c r="A95" s="30" t="s">
        <v>97</v>
      </c>
      <c r="B95" s="31"/>
      <c r="C95" s="32">
        <v>300</v>
      </c>
      <c r="D95" s="33"/>
      <c r="E95" s="30">
        <f>IF(D95&gt;0,PRODUCT(C95*D95),"")</f>
      </c>
      <c r="F95"/>
    </row>
    <row r="96" spans="1:6" ht="121" customHeight="1">
      <c r="A96" s="30" t="s">
        <v>98</v>
      </c>
      <c r="B96" s="31"/>
      <c r="C96" s="32">
        <v>380</v>
      </c>
      <c r="D96" s="33"/>
      <c r="E96" s="30">
        <f>IF(D96&gt;0,PRODUCT(C96*D96),"")</f>
      </c>
      <c r="F96"/>
    </row>
    <row r="97" spans="1:6" ht="121" customHeight="1">
      <c r="A97" s="30" t="s">
        <v>99</v>
      </c>
      <c r="B97" s="31"/>
      <c r="C97" s="32">
        <v>1650</v>
      </c>
      <c r="D97" s="33"/>
      <c r="E97" s="30">
        <f>IF(D97&gt;0,PRODUCT(C97*D97),"")</f>
      </c>
      <c r="F97"/>
    </row>
    <row r="98" spans="1:6" ht="121" customHeight="1">
      <c r="A98" s="30" t="s">
        <v>100</v>
      </c>
      <c r="B98" s="31"/>
      <c r="C98" s="32">
        <v>850</v>
      </c>
      <c r="D98" s="33"/>
      <c r="E98" s="30">
        <f>IF(D98&gt;0,PRODUCT(C98*D98),"")</f>
      </c>
      <c r="F98"/>
    </row>
    <row r="99" spans="1:6" ht="121" customHeight="1">
      <c r="A99" s="30" t="s">
        <v>101</v>
      </c>
      <c r="B99" s="31"/>
      <c r="C99" s="32">
        <v>1450</v>
      </c>
      <c r="D99" s="33"/>
      <c r="E99" s="30">
        <f>IF(D99&gt;0,PRODUCT(C99*D99),"")</f>
      </c>
      <c r="F99"/>
    </row>
    <row r="100" spans="1:6" ht="109" customHeight="1">
      <c r="A100" s="30" t="s">
        <v>102</v>
      </c>
      <c r="B100" s="31"/>
      <c r="C100" s="32">
        <v>3150</v>
      </c>
      <c r="D100" s="33"/>
      <c r="E100" s="30">
        <f>IF(D100&gt;0,PRODUCT(C100*D100),"")</f>
      </c>
      <c r="F100"/>
    </row>
    <row r="101" spans="1:6" ht="121" customHeight="1">
      <c r="A101" s="30" t="s">
        <v>103</v>
      </c>
      <c r="B101" s="31"/>
      <c r="C101" s="32">
        <v>1350</v>
      </c>
      <c r="D101" s="33"/>
      <c r="E101" s="30">
        <f>IF(D101&gt;0,PRODUCT(C101*D101),"")</f>
      </c>
      <c r="F101"/>
    </row>
    <row r="102" spans="1:6" ht="121" customHeight="1">
      <c r="A102" s="30" t="s">
        <v>104</v>
      </c>
      <c r="B102" s="31"/>
      <c r="C102" s="32">
        <v>720</v>
      </c>
      <c r="D102" s="33"/>
      <c r="E102" s="30">
        <f>IF(D102&gt;0,PRODUCT(C102*D102),"")</f>
      </c>
      <c r="F102"/>
    </row>
    <row r="103" spans="1:6" ht="118" customHeight="1">
      <c r="A103" s="30" t="s">
        <v>105</v>
      </c>
      <c r="B103" s="31"/>
      <c r="C103" s="32">
        <v>590</v>
      </c>
      <c r="D103" s="33"/>
      <c r="E103" s="30">
        <f>IF(D103&gt;0,PRODUCT(C103*D103),"")</f>
      </c>
      <c r="F103"/>
    </row>
    <row r="104" spans="1:6" ht="117.4" customHeight="1">
      <c r="A104" s="30" t="s">
        <v>106</v>
      </c>
      <c r="B104" s="31"/>
      <c r="C104" s="32">
        <v>650</v>
      </c>
      <c r="D104" s="33"/>
      <c r="E104" s="30">
        <f>IF(D104&gt;0,PRODUCT(C104*D104),"")</f>
      </c>
      <c r="F104"/>
    </row>
    <row r="105" spans="1:6" ht="117.4" customHeight="1">
      <c r="A105" s="30" t="s">
        <v>107</v>
      </c>
      <c r="B105" s="31"/>
      <c r="C105" s="32">
        <v>1950</v>
      </c>
      <c r="D105" s="33"/>
      <c r="E105" s="30">
        <f>IF(D105&gt;0,PRODUCT(C105*D105),"")</f>
      </c>
      <c r="F105"/>
    </row>
    <row r="106" spans="1:6" ht="121" customHeight="1">
      <c r="A106" s="30" t="s">
        <v>108</v>
      </c>
      <c r="B106" s="31"/>
      <c r="C106" s="32">
        <v>900</v>
      </c>
      <c r="D106" s="33"/>
      <c r="E106" s="30">
        <f>IF(D106&gt;0,PRODUCT(C106*D106),"")</f>
      </c>
      <c r="F106"/>
    </row>
    <row r="107" spans="1:6" ht="121" customHeight="1">
      <c r="A107" s="30" t="s">
        <v>109</v>
      </c>
      <c r="B107" s="31"/>
      <c r="C107" s="32">
        <v>120</v>
      </c>
      <c r="D107" s="33"/>
      <c r="E107" s="30">
        <f>IF(D107&gt;0,PRODUCT(C107*D107),"")</f>
      </c>
      <c r="F107"/>
    </row>
    <row r="108" spans="1:6" s="27" customFormat="1" ht="18" customHeight="1">
      <c r="A108" s="29" t="s">
        <v>110</v>
      </c>
      <c r="B108" s="29"/>
      <c r="C108" s="29"/>
      <c r="D108" s="29"/>
      <c r="E108" s="29"/>
      <c r="F108" s="29"/>
    </row>
    <row r="109" spans="1:6" ht="121" customHeight="1">
      <c r="A109" s="30" t="s">
        <v>111</v>
      </c>
      <c r="B109" s="31"/>
      <c r="C109" s="32">
        <v>2400</v>
      </c>
      <c r="D109" s="33"/>
      <c r="E109" s="30">
        <f>IF(D109&gt;0,PRODUCT(C109*D109),"")</f>
      </c>
      <c r="F109"/>
    </row>
    <row r="110" spans="1:6" ht="106" customHeight="1">
      <c r="A110" s="30" t="s">
        <v>112</v>
      </c>
      <c r="B110" s="31"/>
      <c r="C110" s="32">
        <v>1950</v>
      </c>
      <c r="D110" s="33"/>
      <c r="E110" s="30">
        <f>IF(D110&gt;0,PRODUCT(C110*D110),"")</f>
      </c>
      <c r="F110"/>
    </row>
    <row r="111" spans="1:6" ht="121" customHeight="1">
      <c r="A111" s="30" t="s">
        <v>113</v>
      </c>
      <c r="B111" s="31"/>
      <c r="C111" s="32">
        <v>10970</v>
      </c>
      <c r="D111" s="33"/>
      <c r="E111" s="30">
        <f>IF(D111&gt;0,PRODUCT(C111*D111),"")</f>
      </c>
      <c r="F111"/>
    </row>
    <row r="112" spans="1:6" ht="121" customHeight="1">
      <c r="A112" s="30" t="s">
        <v>114</v>
      </c>
      <c r="B112" s="31"/>
      <c r="C112" s="32">
        <v>280</v>
      </c>
      <c r="D112" s="33"/>
      <c r="E112" s="30">
        <f>IF(D112&gt;0,PRODUCT(C112*D112),"")</f>
      </c>
      <c r="F112"/>
    </row>
    <row r="113" spans="1:6" ht="121" customHeight="1">
      <c r="A113" s="30" t="s">
        <v>115</v>
      </c>
      <c r="B113" s="31"/>
      <c r="C113" s="32">
        <v>370</v>
      </c>
      <c r="D113" s="33"/>
      <c r="E113" s="30">
        <f>IF(D113&gt;0,PRODUCT(C113*D113),"")</f>
      </c>
      <c r="F113"/>
    </row>
    <row r="114" spans="1:6" ht="81.4" customHeight="1">
      <c r="A114" s="30" t="s">
        <v>116</v>
      </c>
      <c r="B114" s="31"/>
      <c r="C114" s="32">
        <v>350</v>
      </c>
      <c r="D114" s="33"/>
      <c r="E114" s="30">
        <f>IF(D114&gt;0,PRODUCT(C114*D114),"")</f>
      </c>
      <c r="F114"/>
    </row>
    <row r="115" spans="1:6" ht="91" customHeight="1">
      <c r="A115" s="30" t="s">
        <v>117</v>
      </c>
      <c r="B115" s="31"/>
      <c r="C115" s="32">
        <v>2650</v>
      </c>
      <c r="D115" s="33"/>
      <c r="E115" s="30">
        <f>IF(D115&gt;0,PRODUCT(C115*D115),"")</f>
      </c>
      <c r="F115"/>
    </row>
    <row r="116" spans="1:6" ht="91" customHeight="1">
      <c r="A116" s="30" t="s">
        <v>118</v>
      </c>
      <c r="B116" s="31"/>
      <c r="C116" s="32">
        <v>2650</v>
      </c>
      <c r="D116" s="33"/>
      <c r="E116" s="30">
        <f>IF(D116&gt;0,PRODUCT(C116*D116),"")</f>
      </c>
      <c r="F116"/>
    </row>
    <row r="117" spans="1:6" ht="121" customHeight="1">
      <c r="A117" s="30" t="s">
        <v>119</v>
      </c>
      <c r="B117" s="31"/>
      <c r="C117" s="32">
        <v>2100</v>
      </c>
      <c r="D117" s="33"/>
      <c r="E117" s="30">
        <f>IF(D117&gt;0,PRODUCT(C117*D117),"")</f>
      </c>
      <c r="F117"/>
    </row>
    <row r="118" spans="1:6" ht="121" customHeight="1">
      <c r="A118" s="30" t="s">
        <v>120</v>
      </c>
      <c r="B118" s="31"/>
      <c r="C118" s="32">
        <v>3930</v>
      </c>
      <c r="D118" s="33"/>
      <c r="E118" s="30">
        <f>IF(D118&gt;0,PRODUCT(C118*D118),"")</f>
      </c>
      <c r="F118"/>
    </row>
    <row r="119" spans="1:6" ht="121" customHeight="1">
      <c r="A119" s="30" t="s">
        <v>121</v>
      </c>
      <c r="B119" s="31"/>
      <c r="C119" s="32"/>
      <c r="D119" s="33"/>
      <c r="E119" s="30">
        <f>IF(D119&gt;0,PRODUCT(C119*D119),"")</f>
      </c>
      <c r="F119"/>
    </row>
    <row r="120" spans="1:6" ht="121" customHeight="1">
      <c r="A120" s="30" t="s">
        <v>122</v>
      </c>
      <c r="B120" s="31"/>
      <c r="C120" s="32">
        <v>2620</v>
      </c>
      <c r="D120" s="33"/>
      <c r="E120" s="30">
        <f>IF(D120&gt;0,PRODUCT(C120*D120),"")</f>
      </c>
      <c r="F120"/>
    </row>
    <row r="121" spans="1:6" ht="121" customHeight="1">
      <c r="A121" s="30" t="s">
        <v>123</v>
      </c>
      <c r="B121" s="31"/>
      <c r="C121" s="32">
        <v>3430</v>
      </c>
      <c r="D121" s="33"/>
      <c r="E121" s="30">
        <f>IF(D121&gt;0,PRODUCT(C121*D121),"")</f>
      </c>
      <c r="F121"/>
    </row>
    <row r="122" spans="1:6" ht="121" customHeight="1">
      <c r="A122" s="30" t="s">
        <v>124</v>
      </c>
      <c r="B122" s="31"/>
      <c r="C122" s="32">
        <v>3930</v>
      </c>
      <c r="D122" s="33"/>
      <c r="E122" s="30">
        <f>IF(D122&gt;0,PRODUCT(C122*D122),"")</f>
      </c>
      <c r="F122"/>
    </row>
    <row r="123" spans="1:6" ht="121" customHeight="1">
      <c r="A123" s="30" t="s">
        <v>125</v>
      </c>
      <c r="B123" s="31"/>
      <c r="C123" s="32">
        <v>3770</v>
      </c>
      <c r="D123" s="33"/>
      <c r="E123" s="30">
        <f>IF(D123&gt;0,PRODUCT(C123*D123),"")</f>
      </c>
      <c r="F123"/>
    </row>
    <row r="124" spans="1:6" ht="121" customHeight="1">
      <c r="A124" s="30" t="s">
        <v>126</v>
      </c>
      <c r="B124" s="31"/>
      <c r="C124" s="32">
        <v>4020</v>
      </c>
      <c r="D124" s="33"/>
      <c r="E124" s="30">
        <f>IF(D124&gt;0,PRODUCT(C124*D124),"")</f>
      </c>
      <c r="F124"/>
    </row>
    <row r="125" spans="1:6" ht="91" customHeight="1">
      <c r="A125" s="30" t="s">
        <v>127</v>
      </c>
      <c r="B125" s="31"/>
      <c r="C125" s="32">
        <v>2250</v>
      </c>
      <c r="D125" s="33"/>
      <c r="E125" s="30">
        <f>IF(D125&gt;0,PRODUCT(C125*D125),"")</f>
      </c>
      <c r="F125"/>
    </row>
    <row r="126" spans="1:6" ht="121" customHeight="1">
      <c r="A126" s="30" t="s">
        <v>128</v>
      </c>
      <c r="B126" s="31"/>
      <c r="C126" s="32">
        <v>4610</v>
      </c>
      <c r="D126" s="33"/>
      <c r="E126" s="30">
        <f>IF(D126&gt;0,PRODUCT(C126*D126),"")</f>
      </c>
      <c r="F126"/>
    </row>
    <row r="127" spans="1:6" ht="121" customHeight="1">
      <c r="A127" s="30" t="s">
        <v>129</v>
      </c>
      <c r="B127" s="31"/>
      <c r="C127" s="32">
        <v>3590</v>
      </c>
      <c r="D127" s="33"/>
      <c r="E127" s="30">
        <f>IF(D127&gt;0,PRODUCT(C127*D127),"")</f>
      </c>
      <c r="F127"/>
    </row>
    <row r="128" spans="1:6" ht="110.2" customHeight="1">
      <c r="A128" s="30" t="s">
        <v>130</v>
      </c>
      <c r="B128" s="31"/>
      <c r="C128" s="32">
        <v>5590</v>
      </c>
      <c r="D128" s="33"/>
      <c r="E128" s="30">
        <f>IF(D128&gt;0,PRODUCT(C128*D128),"")</f>
      </c>
      <c r="F128"/>
    </row>
    <row r="129" spans="1:6" ht="121" customHeight="1">
      <c r="A129" s="30" t="s">
        <v>131</v>
      </c>
      <c r="B129" s="31"/>
      <c r="C129" s="32">
        <v>5590</v>
      </c>
      <c r="D129" s="33"/>
      <c r="E129" s="30">
        <f>IF(D129&gt;0,PRODUCT(C129*D129),"")</f>
      </c>
      <c r="F129"/>
    </row>
    <row r="130" spans="1:6" ht="121" customHeight="1">
      <c r="A130" s="30" t="s">
        <v>132</v>
      </c>
      <c r="B130" s="31"/>
      <c r="C130" s="32">
        <v>4920</v>
      </c>
      <c r="D130" s="33"/>
      <c r="E130" s="30">
        <f>IF(D130&gt;0,PRODUCT(C130*D130),"")</f>
      </c>
      <c r="F130"/>
    </row>
    <row r="131" spans="1:6" ht="121" customHeight="1">
      <c r="A131" s="30" t="s">
        <v>133</v>
      </c>
      <c r="B131" s="31"/>
      <c r="C131" s="32">
        <v>8310</v>
      </c>
      <c r="D131" s="33"/>
      <c r="E131" s="30">
        <f>IF(D131&gt;0,PRODUCT(C131*D131),"")</f>
      </c>
      <c r="F131"/>
    </row>
    <row r="132" spans="1:6" ht="121" customHeight="1">
      <c r="A132" s="30" t="s">
        <v>134</v>
      </c>
      <c r="B132" s="31"/>
      <c r="C132" s="32">
        <v>8310</v>
      </c>
      <c r="D132" s="33"/>
      <c r="E132" s="30">
        <f>IF(D132&gt;0,PRODUCT(C132*D132),"")</f>
      </c>
      <c r="F132"/>
    </row>
    <row r="133" spans="1:6" ht="121" customHeight="1">
      <c r="A133" s="30" t="s">
        <v>135</v>
      </c>
      <c r="B133" s="31"/>
      <c r="C133" s="32">
        <v>7870</v>
      </c>
      <c r="D133" s="33"/>
      <c r="E133" s="30">
        <f>IF(D133&gt;0,PRODUCT(C133*D133),"")</f>
      </c>
      <c r="F133"/>
    </row>
    <row r="134" spans="1:6" ht="121" customHeight="1">
      <c r="A134" s="30" t="s">
        <v>136</v>
      </c>
      <c r="B134" s="31"/>
      <c r="C134" s="32">
        <v>7870</v>
      </c>
      <c r="D134" s="33"/>
      <c r="E134" s="30">
        <f>IF(D134&gt;0,PRODUCT(C134*D134),"")</f>
      </c>
      <c r="F134"/>
    </row>
    <row r="135" spans="1:6" ht="88.6" customHeight="1">
      <c r="A135" s="30" t="s">
        <v>137</v>
      </c>
      <c r="B135" s="31"/>
      <c r="C135" s="32">
        <v>2180</v>
      </c>
      <c r="D135" s="33"/>
      <c r="E135" s="30">
        <f>IF(D135&gt;0,PRODUCT(C135*D135),"")</f>
      </c>
      <c r="F135"/>
    </row>
    <row r="136" spans="1:6" ht="109.6" customHeight="1">
      <c r="A136" s="30" t="s">
        <v>138</v>
      </c>
      <c r="B136" s="31"/>
      <c r="C136" s="32">
        <v>2890</v>
      </c>
      <c r="D136" s="33"/>
      <c r="E136" s="30">
        <f>IF(D136&gt;0,PRODUCT(C136*D136),"")</f>
      </c>
      <c r="F136"/>
    </row>
    <row r="137" spans="1:6" ht="105.4" customHeight="1">
      <c r="A137" s="30" t="s">
        <v>139</v>
      </c>
      <c r="B137" s="31"/>
      <c r="C137" s="32">
        <v>2180</v>
      </c>
      <c r="D137" s="33"/>
      <c r="E137" s="30">
        <f>IF(D137&gt;0,PRODUCT(C137*D137),"")</f>
      </c>
      <c r="F137"/>
    </row>
    <row r="138" spans="1:6" ht="94" customHeight="1">
      <c r="A138" s="30" t="s">
        <v>140</v>
      </c>
      <c r="B138" s="31"/>
      <c r="C138" s="32">
        <v>2950</v>
      </c>
      <c r="D138" s="33"/>
      <c r="E138" s="30">
        <f>IF(D138&gt;0,PRODUCT(C138*D138),"")</f>
      </c>
      <c r="F138"/>
    </row>
    <row r="139" spans="1:6" ht="89.8" customHeight="1">
      <c r="A139" s="30" t="s">
        <v>141</v>
      </c>
      <c r="B139" s="31"/>
      <c r="C139" s="32">
        <v>2840</v>
      </c>
      <c r="D139" s="33"/>
      <c r="E139" s="30">
        <f>IF(D139&gt;0,PRODUCT(C139*D139),"")</f>
      </c>
      <c r="F139"/>
    </row>
    <row r="140" spans="1:6" ht="121" customHeight="1">
      <c r="A140" s="30" t="s">
        <v>142</v>
      </c>
      <c r="B140" s="31"/>
      <c r="C140" s="32">
        <v>15770</v>
      </c>
      <c r="D140" s="33"/>
      <c r="E140" s="30">
        <f>IF(D140&gt;0,PRODUCT(C140*D140),"")</f>
      </c>
      <c r="F140"/>
    </row>
    <row r="141" spans="1:6" ht="121" customHeight="1">
      <c r="A141" s="30" t="s">
        <v>143</v>
      </c>
      <c r="B141" s="31"/>
      <c r="C141" s="32">
        <v>15770</v>
      </c>
      <c r="D141" s="33"/>
      <c r="E141" s="30">
        <f>IF(D141&gt;0,PRODUCT(C141*D141),"")</f>
      </c>
      <c r="F141"/>
    </row>
    <row r="142" spans="1:6" ht="121" customHeight="1">
      <c r="A142" s="30" t="s">
        <v>144</v>
      </c>
      <c r="B142" s="31"/>
      <c r="C142" s="32">
        <v>19900</v>
      </c>
      <c r="D142" s="33"/>
      <c r="E142" s="30">
        <f>IF(D142&gt;0,PRODUCT(C142*D142),"")</f>
      </c>
      <c r="F142"/>
    </row>
    <row r="143" spans="1:6" ht="121" customHeight="1">
      <c r="A143" s="30" t="s">
        <v>145</v>
      </c>
      <c r="B143" s="31"/>
      <c r="C143" s="32">
        <v>11940</v>
      </c>
      <c r="D143" s="33"/>
      <c r="E143" s="30">
        <f>IF(D143&gt;0,PRODUCT(C143*D143),"")</f>
      </c>
      <c r="F143"/>
    </row>
    <row r="144" spans="1:6" ht="121" customHeight="1">
      <c r="A144" s="30" t="s">
        <v>146</v>
      </c>
      <c r="B144" s="31"/>
      <c r="C144" s="32">
        <v>2100</v>
      </c>
      <c r="D144" s="33"/>
      <c r="E144" s="30">
        <f>IF(D144&gt;0,PRODUCT(C144*D144),"")</f>
      </c>
      <c r="F144"/>
    </row>
    <row r="145" spans="1:6" ht="121" customHeight="1">
      <c r="A145" s="30" t="s">
        <v>147</v>
      </c>
      <c r="B145" s="31"/>
      <c r="C145" s="32">
        <v>4500</v>
      </c>
      <c r="D145" s="33"/>
      <c r="E145" s="30">
        <f>IF(D145&gt;0,PRODUCT(C145*D145),"")</f>
      </c>
      <c r="F145"/>
    </row>
    <row r="146" spans="1:6" ht="121" customHeight="1">
      <c r="A146" s="30" t="s">
        <v>148</v>
      </c>
      <c r="B146" s="31"/>
      <c r="C146" s="32">
        <v>7990</v>
      </c>
      <c r="D146" s="33"/>
      <c r="E146" s="30">
        <f>IF(D146&gt;0,PRODUCT(C146*D146),"")</f>
      </c>
      <c r="F146"/>
    </row>
    <row r="147" spans="1:6" ht="121" customHeight="1">
      <c r="A147" s="30" t="s">
        <v>149</v>
      </c>
      <c r="B147" s="31"/>
      <c r="C147" s="32">
        <v>3700</v>
      </c>
      <c r="D147" s="33"/>
      <c r="E147" s="30">
        <f>IF(D147&gt;0,PRODUCT(C147*D147),"")</f>
      </c>
      <c r="F147"/>
    </row>
    <row r="148" spans="1:6" ht="121" customHeight="1">
      <c r="A148" s="30" t="s">
        <v>150</v>
      </c>
      <c r="B148" s="31"/>
      <c r="C148" s="32">
        <v>5990</v>
      </c>
      <c r="D148" s="33"/>
      <c r="E148" s="30">
        <f>IF(D148&gt;0,PRODUCT(C148*D148),"")</f>
      </c>
      <c r="F148"/>
    </row>
    <row r="149" spans="1:6" ht="121" customHeight="1">
      <c r="A149" s="30" t="s">
        <v>151</v>
      </c>
      <c r="B149" s="31"/>
      <c r="C149" s="32">
        <v>10570</v>
      </c>
      <c r="D149" s="33"/>
      <c r="E149" s="30">
        <f>IF(D149&gt;0,PRODUCT(C149*D149),"")</f>
      </c>
      <c r="F149"/>
    </row>
    <row r="150" spans="1:6" ht="121" customHeight="1">
      <c r="A150" s="30" t="s">
        <v>152</v>
      </c>
      <c r="B150" s="31"/>
      <c r="C150" s="32">
        <v>10900</v>
      </c>
      <c r="D150" s="33"/>
      <c r="E150" s="30">
        <f>IF(D150&gt;0,PRODUCT(C150*D150),"")</f>
      </c>
      <c r="F150"/>
    </row>
    <row r="151" spans="1:6" ht="121" customHeight="1">
      <c r="A151" s="30" t="s">
        <v>153</v>
      </c>
      <c r="B151" s="31"/>
      <c r="C151" s="32">
        <v>1620</v>
      </c>
      <c r="D151" s="33"/>
      <c r="E151" s="30">
        <f>IF(D151&gt;0,PRODUCT(C151*D151),"")</f>
      </c>
      <c r="F151"/>
    </row>
    <row r="152" spans="1:6" ht="121" customHeight="1">
      <c r="A152" s="30" t="s">
        <v>154</v>
      </c>
      <c r="B152" s="31"/>
      <c r="C152" s="32">
        <v>2820</v>
      </c>
      <c r="D152" s="33"/>
      <c r="E152" s="30">
        <f>IF(D152&gt;0,PRODUCT(C152*D152),"")</f>
      </c>
      <c r="F152"/>
    </row>
    <row r="153" spans="1:6" ht="121" customHeight="1">
      <c r="A153" s="30" t="s">
        <v>155</v>
      </c>
      <c r="B153" s="31"/>
      <c r="C153" s="32">
        <v>2965</v>
      </c>
      <c r="D153" s="33"/>
      <c r="E153" s="30">
        <f>IF(D153&gt;0,PRODUCT(C153*D153),"")</f>
      </c>
      <c r="F153"/>
    </row>
    <row r="154" spans="1:6" s="27" customFormat="1" ht="18" customHeight="1">
      <c r="A154" s="29" t="s">
        <v>156</v>
      </c>
      <c r="B154" s="29"/>
      <c r="C154" s="29"/>
      <c r="D154" s="29"/>
      <c r="E154" s="29"/>
      <c r="F154" s="29"/>
    </row>
    <row r="155" spans="1:6" ht="119.2" customHeight="1">
      <c r="A155" s="30" t="s">
        <v>157</v>
      </c>
      <c r="B155" s="31"/>
      <c r="C155" s="32">
        <v>1300</v>
      </c>
      <c r="D155" s="33"/>
      <c r="E155" s="30">
        <f>IF(D155&gt;0,PRODUCT(C155*D155),"")</f>
      </c>
      <c r="F155"/>
    </row>
    <row r="156" spans="1:6" ht="121" customHeight="1">
      <c r="A156" s="30" t="s">
        <v>158</v>
      </c>
      <c r="B156" s="31"/>
      <c r="C156" s="32">
        <v>5400</v>
      </c>
      <c r="D156" s="33"/>
      <c r="E156" s="30">
        <f>IF(D156&gt;0,PRODUCT(C156*D156),"")</f>
      </c>
      <c r="F156"/>
    </row>
    <row r="157" spans="1:6" ht="80.8" customHeight="1">
      <c r="A157" s="30" t="s">
        <v>159</v>
      </c>
      <c r="B157" s="31"/>
      <c r="C157" s="32">
        <v>84</v>
      </c>
      <c r="D157" s="33"/>
      <c r="E157" s="30">
        <f>IF(D157&gt;0,PRODUCT(C157*D157),"")</f>
      </c>
      <c r="F157"/>
    </row>
    <row r="158" spans="1:6" ht="91" customHeight="1">
      <c r="A158" s="30" t="s">
        <v>160</v>
      </c>
      <c r="B158" s="31"/>
      <c r="C158" s="32">
        <v>84</v>
      </c>
      <c r="D158" s="33"/>
      <c r="E158" s="30">
        <f>IF(D158&gt;0,PRODUCT(C158*D158),"")</f>
      </c>
      <c r="F158"/>
    </row>
    <row r="159" spans="1:6" ht="121" customHeight="1">
      <c r="A159" s="30" t="s">
        <v>161</v>
      </c>
      <c r="B159" s="31"/>
      <c r="C159" s="32">
        <v>84</v>
      </c>
      <c r="D159" s="33"/>
      <c r="E159" s="30">
        <f>IF(D159&gt;0,PRODUCT(C159*D159),"")</f>
      </c>
      <c r="F159"/>
    </row>
    <row r="160" spans="1:6" ht="121" customHeight="1">
      <c r="A160" s="30" t="s">
        <v>162</v>
      </c>
      <c r="B160" s="31"/>
      <c r="C160" s="32">
        <v>84</v>
      </c>
      <c r="D160" s="33"/>
      <c r="E160" s="30">
        <f>IF(D160&gt;0,PRODUCT(C160*D160),"")</f>
      </c>
      <c r="F160"/>
    </row>
    <row r="161" spans="1:6" ht="91" customHeight="1">
      <c r="A161" s="30" t="s">
        <v>163</v>
      </c>
      <c r="B161" s="31"/>
      <c r="C161" s="32">
        <v>103</v>
      </c>
      <c r="D161" s="33"/>
      <c r="E161" s="30">
        <f>IF(D161&gt;0,PRODUCT(C161*D161),"")</f>
      </c>
      <c r="F161"/>
    </row>
    <row r="162" spans="1:6" ht="121" customHeight="1">
      <c r="A162" s="30" t="s">
        <v>164</v>
      </c>
      <c r="B162" s="31"/>
      <c r="C162" s="32">
        <v>2400</v>
      </c>
      <c r="D162" s="33"/>
      <c r="E162" s="30">
        <f>IF(D162&gt;0,PRODUCT(C162*D162),"")</f>
      </c>
      <c r="F162"/>
    </row>
    <row r="163" spans="1:6" ht="106" customHeight="1">
      <c r="A163" s="30" t="s">
        <v>165</v>
      </c>
      <c r="B163" s="31"/>
      <c r="C163" s="32">
        <v>1950</v>
      </c>
      <c r="D163" s="33"/>
      <c r="E163" s="30">
        <f>IF(D163&gt;0,PRODUCT(C163*D163),"")</f>
      </c>
      <c r="F163"/>
    </row>
    <row r="164" spans="1:6" ht="121" customHeight="1">
      <c r="A164" s="30" t="s">
        <v>166</v>
      </c>
      <c r="B164" s="31"/>
      <c r="C164" s="32">
        <v>3990</v>
      </c>
      <c r="D164" s="33"/>
      <c r="E164" s="30">
        <f>IF(D164&gt;0,PRODUCT(C164*D164),"")</f>
      </c>
      <c r="F164"/>
    </row>
    <row r="165" spans="1:6" ht="121" customHeight="1">
      <c r="A165" s="30" t="s">
        <v>167</v>
      </c>
      <c r="B165" s="31"/>
      <c r="C165" s="32">
        <v>3990</v>
      </c>
      <c r="D165" s="33"/>
      <c r="E165" s="30">
        <f>IF(D165&gt;0,PRODUCT(C165*D165),"")</f>
      </c>
      <c r="F165"/>
    </row>
    <row r="166" spans="1:6" ht="121" customHeight="1">
      <c r="A166" s="30" t="s">
        <v>168</v>
      </c>
      <c r="B166" s="31"/>
      <c r="C166" s="32">
        <v>3990</v>
      </c>
      <c r="D166" s="33"/>
      <c r="E166" s="30">
        <f>IF(D166&gt;0,PRODUCT(C166*D166),"")</f>
      </c>
      <c r="F166"/>
    </row>
    <row r="167" spans="1:6" ht="80.8" customHeight="1">
      <c r="A167" s="30" t="s">
        <v>169</v>
      </c>
      <c r="B167" s="31"/>
      <c r="C167" s="32">
        <v>290</v>
      </c>
      <c r="D167" s="33"/>
      <c r="E167" s="30">
        <f>IF(D167&gt;0,PRODUCT(C167*D167),"")</f>
      </c>
      <c r="F167"/>
    </row>
    <row r="168" spans="1:6" ht="121" customHeight="1">
      <c r="A168" s="30" t="s">
        <v>170</v>
      </c>
      <c r="B168" s="31"/>
      <c r="C168" s="32">
        <v>470</v>
      </c>
      <c r="D168" s="33"/>
      <c r="E168" s="30">
        <f>IF(D168&gt;0,PRODUCT(C168*D168),"")</f>
      </c>
      <c r="F168"/>
    </row>
    <row r="169" spans="1:6" ht="121" customHeight="1">
      <c r="A169" s="30" t="s">
        <v>171</v>
      </c>
      <c r="B169" s="31"/>
      <c r="C169" s="32">
        <v>300</v>
      </c>
      <c r="D169" s="33"/>
      <c r="E169" s="30">
        <f>IF(D169&gt;0,PRODUCT(C169*D169),"")</f>
      </c>
      <c r="F169"/>
    </row>
    <row r="170" spans="1:6" ht="121" customHeight="1">
      <c r="A170" s="30" t="s">
        <v>172</v>
      </c>
      <c r="B170" s="31"/>
      <c r="C170" s="32">
        <v>2790</v>
      </c>
      <c r="D170" s="33"/>
      <c r="E170" s="30">
        <f>IF(D170&gt;0,PRODUCT(C170*D170),"")</f>
      </c>
      <c r="F170"/>
    </row>
    <row r="171" spans="1:6" ht="121" customHeight="1">
      <c r="A171" s="30" t="s">
        <v>173</v>
      </c>
      <c r="B171" s="31"/>
      <c r="C171" s="32">
        <v>2790</v>
      </c>
      <c r="D171" s="33"/>
      <c r="E171" s="30">
        <f>IF(D171&gt;0,PRODUCT(C171*D171),"")</f>
      </c>
      <c r="F171"/>
    </row>
    <row r="172" spans="1:6" ht="121" customHeight="1">
      <c r="A172" s="30" t="s">
        <v>174</v>
      </c>
      <c r="B172" s="31"/>
      <c r="C172" s="32">
        <v>2790</v>
      </c>
      <c r="D172" s="33"/>
      <c r="E172" s="30">
        <f>IF(D172&gt;0,PRODUCT(C172*D172),"")</f>
      </c>
      <c r="F172"/>
    </row>
    <row r="173" spans="1:6" ht="121" customHeight="1">
      <c r="A173" s="30" t="s">
        <v>175</v>
      </c>
      <c r="B173" s="31"/>
      <c r="C173" s="32">
        <v>1250</v>
      </c>
      <c r="D173" s="33"/>
      <c r="E173" s="30">
        <f>IF(D173&gt;0,PRODUCT(C173*D173),"")</f>
      </c>
      <c r="F173"/>
    </row>
    <row r="174" spans="1:6" ht="80.8" customHeight="1">
      <c r="A174" s="30" t="s">
        <v>176</v>
      </c>
      <c r="B174" s="31"/>
      <c r="C174" s="32">
        <v>910</v>
      </c>
      <c r="D174" s="33"/>
      <c r="E174" s="30">
        <f>IF(D174&gt;0,PRODUCT(C174*D174),"")</f>
      </c>
      <c r="F174"/>
    </row>
    <row r="175" spans="1:6" ht="81.4" customHeight="1">
      <c r="A175" s="30" t="s">
        <v>177</v>
      </c>
      <c r="B175" s="31"/>
      <c r="C175" s="32">
        <v>1490</v>
      </c>
      <c r="D175" s="33"/>
      <c r="E175" s="30">
        <f>IF(D175&gt;0,PRODUCT(C175*D175),"")</f>
      </c>
      <c r="F175"/>
    </row>
    <row r="176" spans="1:6" ht="80.8" customHeight="1">
      <c r="A176" s="30" t="s">
        <v>178</v>
      </c>
      <c r="B176" s="31"/>
      <c r="C176" s="32">
        <v>1070</v>
      </c>
      <c r="D176" s="33"/>
      <c r="E176" s="30">
        <f>IF(D176&gt;0,PRODUCT(C176*D176),"")</f>
      </c>
      <c r="F176"/>
    </row>
    <row r="177" spans="1:6" ht="80.8" customHeight="1">
      <c r="A177" s="30" t="s">
        <v>179</v>
      </c>
      <c r="B177" s="31"/>
      <c r="C177" s="32">
        <v>1200</v>
      </c>
      <c r="D177" s="33"/>
      <c r="E177" s="30">
        <f>IF(D177&gt;0,PRODUCT(C177*D177),"")</f>
      </c>
      <c r="F177"/>
    </row>
    <row r="178" spans="1:6" ht="121" customHeight="1">
      <c r="A178" s="30" t="s">
        <v>180</v>
      </c>
      <c r="B178" s="31"/>
      <c r="C178" s="32">
        <v>1450</v>
      </c>
      <c r="D178" s="33"/>
      <c r="E178" s="30">
        <f>IF(D178&gt;0,PRODUCT(C178*D178),"")</f>
      </c>
      <c r="F178"/>
    </row>
    <row r="179" spans="1:6" ht="121" customHeight="1">
      <c r="A179" s="30" t="s">
        <v>181</v>
      </c>
      <c r="B179" s="31"/>
      <c r="C179" s="32">
        <v>5100</v>
      </c>
      <c r="D179" s="33"/>
      <c r="E179" s="30">
        <f>IF(D179&gt;0,PRODUCT(C179*D179),"")</f>
      </c>
      <c r="F179"/>
    </row>
    <row r="180" spans="1:6" ht="82" customHeight="1">
      <c r="A180" s="30" t="s">
        <v>182</v>
      </c>
      <c r="B180" s="31"/>
      <c r="C180" s="32">
        <v>5100</v>
      </c>
      <c r="D180" s="33"/>
      <c r="E180" s="30">
        <f>IF(D180&gt;0,PRODUCT(C180*D180),"")</f>
      </c>
      <c r="F180"/>
    </row>
    <row r="181" spans="1:6" ht="88" customHeight="1">
      <c r="A181" s="30" t="s">
        <v>183</v>
      </c>
      <c r="B181" s="31"/>
      <c r="C181" s="32">
        <v>600</v>
      </c>
      <c r="D181" s="33"/>
      <c r="E181" s="30">
        <f>IF(D181&gt;0,PRODUCT(C181*D181),"")</f>
      </c>
      <c r="F181"/>
    </row>
    <row r="182" spans="1:6" ht="121" customHeight="1">
      <c r="A182" s="30" t="s">
        <v>184</v>
      </c>
      <c r="B182" s="31"/>
      <c r="C182" s="32">
        <v>10450</v>
      </c>
      <c r="D182" s="33"/>
      <c r="E182" s="30">
        <f>IF(D182&gt;0,PRODUCT(C182*D182),"")</f>
      </c>
      <c r="F182"/>
    </row>
    <row r="183" spans="1:6" ht="121" customHeight="1">
      <c r="A183" s="30" t="s">
        <v>185</v>
      </c>
      <c r="B183" s="31"/>
      <c r="C183" s="32">
        <v>330</v>
      </c>
      <c r="D183" s="33"/>
      <c r="E183" s="30">
        <f>IF(D183&gt;0,PRODUCT(C183*D183),"")</f>
      </c>
      <c r="F183"/>
    </row>
    <row r="184" spans="1:6" ht="121" customHeight="1">
      <c r="A184" s="30" t="s">
        <v>186</v>
      </c>
      <c r="B184" s="31"/>
      <c r="C184" s="32">
        <v>500</v>
      </c>
      <c r="D184" s="33"/>
      <c r="E184" s="30">
        <f>IF(D184&gt;0,PRODUCT(C184*D184),"")</f>
      </c>
      <c r="F184"/>
    </row>
    <row r="185" spans="1:6" ht="121" customHeight="1">
      <c r="A185" s="30" t="s">
        <v>187</v>
      </c>
      <c r="B185" s="31"/>
      <c r="C185" s="32">
        <v>550</v>
      </c>
      <c r="D185" s="33"/>
      <c r="E185" s="30">
        <f>IF(D185&gt;0,PRODUCT(C185*D185),"")</f>
      </c>
      <c r="F185"/>
    </row>
    <row r="186" spans="1:6" ht="121" customHeight="1">
      <c r="A186" s="30" t="s">
        <v>188</v>
      </c>
      <c r="B186" s="31"/>
      <c r="C186" s="32">
        <v>600</v>
      </c>
      <c r="D186" s="33"/>
      <c r="E186" s="30">
        <f>IF(D186&gt;0,PRODUCT(C186*D186),"")</f>
      </c>
      <c r="F186"/>
    </row>
    <row r="187" spans="1:6" ht="58.6" customHeight="1">
      <c r="A187" s="30" t="s">
        <v>189</v>
      </c>
      <c r="B187" s="31"/>
      <c r="C187" s="32">
        <v>1600</v>
      </c>
      <c r="D187" s="33"/>
      <c r="E187" s="30">
        <f>IF(D187&gt;0,PRODUCT(C187*D187),"")</f>
      </c>
      <c r="F187"/>
    </row>
    <row r="188" spans="1:6" ht="121" customHeight="1">
      <c r="A188" s="30" t="s">
        <v>190</v>
      </c>
      <c r="B188" s="31"/>
      <c r="C188" s="32">
        <v>320</v>
      </c>
      <c r="D188" s="33"/>
      <c r="E188" s="30">
        <f>IF(D188&gt;0,PRODUCT(C188*D188),"")</f>
      </c>
      <c r="F188"/>
    </row>
    <row r="189" spans="1:6" ht="121" customHeight="1">
      <c r="A189" s="30" t="s">
        <v>191</v>
      </c>
      <c r="B189" s="31"/>
      <c r="C189" s="32">
        <v>320</v>
      </c>
      <c r="D189" s="33"/>
      <c r="E189" s="30">
        <f>IF(D189&gt;0,PRODUCT(C189*D189),"")</f>
      </c>
      <c r="F189"/>
    </row>
    <row r="190" spans="1:6" ht="121" customHeight="1">
      <c r="A190" s="30" t="s">
        <v>192</v>
      </c>
      <c r="B190" s="31"/>
      <c r="C190" s="32">
        <v>6700</v>
      </c>
      <c r="D190" s="33"/>
      <c r="E190" s="30">
        <f>IF(D190&gt;0,PRODUCT(C190*D190),"")</f>
      </c>
      <c r="F190"/>
    </row>
    <row r="191" spans="1:6" ht="121" customHeight="1">
      <c r="A191" s="30" t="s">
        <v>193</v>
      </c>
      <c r="B191" s="31"/>
      <c r="C191" s="32">
        <v>7300</v>
      </c>
      <c r="D191" s="33"/>
      <c r="E191" s="30">
        <f>IF(D191&gt;0,PRODUCT(C191*D191),"")</f>
      </c>
      <c r="F191"/>
    </row>
    <row r="192" spans="1:6" ht="121" customHeight="1">
      <c r="A192" s="30" t="s">
        <v>194</v>
      </c>
      <c r="B192" s="31"/>
      <c r="C192" s="32">
        <v>9500</v>
      </c>
      <c r="D192" s="33"/>
      <c r="E192" s="30">
        <f>IF(D192&gt;0,PRODUCT(C192*D192),"")</f>
      </c>
      <c r="F192"/>
    </row>
    <row r="193" spans="1:6" ht="121" customHeight="1">
      <c r="A193" s="30" t="s">
        <v>195</v>
      </c>
      <c r="B193" s="31"/>
      <c r="C193" s="32">
        <v>300</v>
      </c>
      <c r="D193" s="33"/>
      <c r="E193" s="30">
        <f>IF(D193&gt;0,PRODUCT(C193*D193),"")</f>
      </c>
      <c r="F193"/>
    </row>
    <row r="194" spans="1:6" ht="121" customHeight="1">
      <c r="A194" s="30" t="s">
        <v>196</v>
      </c>
      <c r="B194" s="31"/>
      <c r="C194" s="32">
        <v>1240</v>
      </c>
      <c r="D194" s="33"/>
      <c r="E194" s="30">
        <f>IF(D194&gt;0,PRODUCT(C194*D194),"")</f>
      </c>
      <c r="F194"/>
    </row>
    <row r="195" spans="1:6" ht="121" customHeight="1">
      <c r="A195" s="30" t="s">
        <v>197</v>
      </c>
      <c r="B195" s="31"/>
      <c r="C195" s="32">
        <v>360</v>
      </c>
      <c r="D195" s="33"/>
      <c r="E195" s="30">
        <f>IF(D195&gt;0,PRODUCT(C195*D195),"")</f>
      </c>
      <c r="F195"/>
    </row>
    <row r="196" spans="1:6" ht="121" customHeight="1">
      <c r="A196" s="30" t="s">
        <v>198</v>
      </c>
      <c r="B196" s="31"/>
      <c r="C196" s="32">
        <v>890</v>
      </c>
      <c r="D196" s="33"/>
      <c r="E196" s="30">
        <f>IF(D196&gt;0,PRODUCT(C196*D196),"")</f>
      </c>
      <c r="F196"/>
    </row>
    <row r="197" spans="1:6" ht="121" customHeight="1">
      <c r="A197" s="30" t="s">
        <v>199</v>
      </c>
      <c r="B197" s="31"/>
      <c r="C197" s="32">
        <v>1350</v>
      </c>
      <c r="D197" s="33"/>
      <c r="E197" s="30">
        <f>IF(D197&gt;0,PRODUCT(C197*D197),"")</f>
      </c>
      <c r="F197"/>
    </row>
    <row r="198" spans="1:6" ht="121" customHeight="1">
      <c r="A198" s="30" t="s">
        <v>200</v>
      </c>
      <c r="B198" s="31"/>
      <c r="C198" s="32">
        <v>1350</v>
      </c>
      <c r="D198" s="33"/>
      <c r="E198" s="30">
        <f>IF(D198&gt;0,PRODUCT(C198*D198),"")</f>
      </c>
      <c r="F198"/>
    </row>
    <row r="199" spans="1:6" ht="121" customHeight="1">
      <c r="A199" s="30" t="s">
        <v>201</v>
      </c>
      <c r="B199" s="31"/>
      <c r="C199" s="32">
        <v>1200</v>
      </c>
      <c r="D199" s="33"/>
      <c r="E199" s="30">
        <f>IF(D199&gt;0,PRODUCT(C199*D199),"")</f>
      </c>
      <c r="F199"/>
    </row>
    <row r="200" spans="1:6" ht="121" customHeight="1">
      <c r="A200" s="30" t="s">
        <v>202</v>
      </c>
      <c r="B200" s="31"/>
      <c r="C200" s="32">
        <v>2700</v>
      </c>
      <c r="D200" s="33"/>
      <c r="E200" s="30">
        <f>IF(D200&gt;0,PRODUCT(C200*D200),"")</f>
      </c>
      <c r="F200"/>
    </row>
    <row r="201" spans="1:6" ht="83.2" customHeight="1">
      <c r="A201" s="30" t="s">
        <v>203</v>
      </c>
      <c r="B201" s="31"/>
      <c r="C201" s="32">
        <v>230</v>
      </c>
      <c r="D201" s="33"/>
      <c r="E201" s="30">
        <f>IF(D201&gt;0,PRODUCT(C201*D201),"")</f>
      </c>
      <c r="F201"/>
    </row>
    <row r="202" spans="1:6" ht="121" customHeight="1">
      <c r="A202" s="30" t="s">
        <v>204</v>
      </c>
      <c r="B202" s="31"/>
      <c r="C202" s="32">
        <v>290</v>
      </c>
      <c r="D202" s="33"/>
      <c r="E202" s="30">
        <f>IF(D202&gt;0,PRODUCT(C202*D202),"")</f>
      </c>
      <c r="F202"/>
    </row>
    <row r="203" spans="1:6" ht="121" customHeight="1">
      <c r="A203" s="30" t="s">
        <v>205</v>
      </c>
      <c r="B203" s="31"/>
      <c r="C203" s="32">
        <v>200</v>
      </c>
      <c r="D203" s="33"/>
      <c r="E203" s="30">
        <f>IF(D203&gt;0,PRODUCT(C203*D203),"")</f>
      </c>
      <c r="F203"/>
    </row>
    <row r="204" spans="1:6" ht="121" customHeight="1">
      <c r="A204" s="30" t="s">
        <v>206</v>
      </c>
      <c r="B204" s="31"/>
      <c r="C204" s="32">
        <v>280</v>
      </c>
      <c r="D204" s="33"/>
      <c r="E204" s="30">
        <f>IF(D204&gt;0,PRODUCT(C204*D204),"")</f>
      </c>
      <c r="F204"/>
    </row>
    <row r="205" spans="1:6" ht="121" customHeight="1">
      <c r="A205" s="30" t="s">
        <v>207</v>
      </c>
      <c r="B205" s="31"/>
      <c r="C205" s="32">
        <v>370</v>
      </c>
      <c r="D205" s="33"/>
      <c r="E205" s="30">
        <f>IF(D205&gt;0,PRODUCT(C205*D205),"")</f>
      </c>
      <c r="F205"/>
    </row>
    <row r="206" spans="1:6" ht="81.4" customHeight="1">
      <c r="A206" s="30" t="s">
        <v>208</v>
      </c>
      <c r="B206" s="31"/>
      <c r="C206" s="32">
        <v>350</v>
      </c>
      <c r="D206" s="33"/>
      <c r="E206" s="30">
        <f>IF(D206&gt;0,PRODUCT(C206*D206),"")</f>
      </c>
      <c r="F206"/>
    </row>
    <row r="207" spans="1:6" ht="80.8" customHeight="1">
      <c r="A207" s="30" t="s">
        <v>209</v>
      </c>
      <c r="B207" s="31"/>
      <c r="C207" s="32">
        <v>930</v>
      </c>
      <c r="D207" s="33"/>
      <c r="E207" s="30">
        <f>IF(D207&gt;0,PRODUCT(C207*D207),"")</f>
      </c>
      <c r="F207"/>
    </row>
    <row r="208" spans="1:6" ht="80.8" customHeight="1">
      <c r="A208" s="30" t="s">
        <v>210</v>
      </c>
      <c r="B208" s="31"/>
      <c r="C208" s="32">
        <v>910</v>
      </c>
      <c r="D208" s="33"/>
      <c r="E208" s="30">
        <f>IF(D208&gt;0,PRODUCT(C208*D208),"")</f>
      </c>
      <c r="F208"/>
    </row>
    <row r="209" spans="1:6" ht="77.8" customHeight="1">
      <c r="A209" s="30" t="s">
        <v>211</v>
      </c>
      <c r="B209" s="31"/>
      <c r="C209" s="32">
        <v>1430</v>
      </c>
      <c r="D209" s="33"/>
      <c r="E209" s="30">
        <f>IF(D209&gt;0,PRODUCT(C209*D209),"")</f>
      </c>
      <c r="F209"/>
    </row>
    <row r="210" spans="1:6" ht="77.8" customHeight="1">
      <c r="A210" s="30" t="s">
        <v>212</v>
      </c>
      <c r="B210" s="31"/>
      <c r="C210" s="32">
        <v>1430</v>
      </c>
      <c r="D210" s="33"/>
      <c r="E210" s="30">
        <f>IF(D210&gt;0,PRODUCT(C210*D210),"")</f>
      </c>
      <c r="F210"/>
    </row>
    <row r="211" spans="1:6" ht="121" customHeight="1">
      <c r="A211" s="30" t="s">
        <v>213</v>
      </c>
      <c r="B211" s="31"/>
      <c r="C211" s="32">
        <v>290</v>
      </c>
      <c r="D211" s="33"/>
      <c r="E211" s="30">
        <f>IF(D211&gt;0,PRODUCT(C211*D211),"")</f>
      </c>
      <c r="F211"/>
    </row>
    <row r="212" spans="1:6" ht="121" customHeight="1">
      <c r="A212" s="30" t="s">
        <v>214</v>
      </c>
      <c r="B212" s="31"/>
      <c r="C212" s="32">
        <v>290</v>
      </c>
      <c r="D212" s="33"/>
      <c r="E212" s="30">
        <f>IF(D212&gt;0,PRODUCT(C212*D212),"")</f>
      </c>
      <c r="F212"/>
    </row>
    <row r="213" spans="1:6" ht="121" customHeight="1">
      <c r="A213" s="30" t="s">
        <v>215</v>
      </c>
      <c r="B213" s="31"/>
      <c r="C213" s="32">
        <v>290</v>
      </c>
      <c r="D213" s="33"/>
      <c r="E213" s="30">
        <f>IF(D213&gt;0,PRODUCT(C213*D213),"")</f>
      </c>
      <c r="F213"/>
    </row>
    <row r="214" spans="1:6" ht="121" customHeight="1">
      <c r="A214" s="30" t="s">
        <v>216</v>
      </c>
      <c r="B214" s="31"/>
      <c r="C214" s="32">
        <v>290</v>
      </c>
      <c r="D214" s="33"/>
      <c r="E214" s="30">
        <f>IF(D214&gt;0,PRODUCT(C214*D214),"")</f>
      </c>
      <c r="F214"/>
    </row>
    <row r="215" spans="1:6" ht="98.8" customHeight="1">
      <c r="A215" s="30" t="s">
        <v>217</v>
      </c>
      <c r="B215" s="31"/>
      <c r="C215" s="32">
        <v>1150</v>
      </c>
      <c r="D215" s="33"/>
      <c r="E215" s="30">
        <f>IF(D215&gt;0,PRODUCT(C215*D215),"")</f>
      </c>
      <c r="F215"/>
    </row>
    <row r="216" spans="1:6" ht="121" customHeight="1">
      <c r="A216" s="30" t="s">
        <v>218</v>
      </c>
      <c r="B216" s="31"/>
      <c r="C216" s="32">
        <v>480</v>
      </c>
      <c r="D216" s="33"/>
      <c r="E216" s="30">
        <f>IF(D216&gt;0,PRODUCT(C216*D216),"")</f>
      </c>
      <c r="F216"/>
    </row>
    <row r="217" spans="1:6" ht="91" customHeight="1">
      <c r="A217" s="30" t="s">
        <v>219</v>
      </c>
      <c r="B217" s="31"/>
      <c r="C217" s="32">
        <v>2650</v>
      </c>
      <c r="D217" s="33"/>
      <c r="E217" s="30">
        <f>IF(D217&gt;0,PRODUCT(C217*D217),"")</f>
      </c>
      <c r="F217"/>
    </row>
    <row r="218" spans="1:6" ht="91" customHeight="1">
      <c r="A218" s="30" t="s">
        <v>220</v>
      </c>
      <c r="B218" s="31"/>
      <c r="C218" s="32">
        <v>2650</v>
      </c>
      <c r="D218" s="33"/>
      <c r="E218" s="30">
        <f>IF(D218&gt;0,PRODUCT(C218*D218),"")</f>
      </c>
      <c r="F218"/>
    </row>
    <row r="219" spans="1:6" ht="121" customHeight="1">
      <c r="A219" s="30" t="s">
        <v>221</v>
      </c>
      <c r="B219" s="31"/>
      <c r="C219" s="32">
        <v>2100</v>
      </c>
      <c r="D219" s="33"/>
      <c r="E219" s="30">
        <f>IF(D219&gt;0,PRODUCT(C219*D219),"")</f>
      </c>
      <c r="F219"/>
    </row>
    <row r="220" spans="1:6" ht="121" customHeight="1">
      <c r="A220" s="30" t="s">
        <v>222</v>
      </c>
      <c r="B220" s="31"/>
      <c r="C220" s="32">
        <v>220</v>
      </c>
      <c r="D220" s="33"/>
      <c r="E220" s="30">
        <f>IF(D220&gt;0,PRODUCT(C220*D220),"")</f>
      </c>
      <c r="F220"/>
    </row>
    <row r="221" spans="1:6" ht="121" customHeight="1">
      <c r="A221" s="30" t="s">
        <v>223</v>
      </c>
      <c r="B221" s="31"/>
      <c r="C221" s="32">
        <v>220</v>
      </c>
      <c r="D221" s="33"/>
      <c r="E221" s="30">
        <f>IF(D221&gt;0,PRODUCT(C221*D221),"")</f>
      </c>
      <c r="F221"/>
    </row>
    <row r="222" spans="1:6" ht="113.8" customHeight="1">
      <c r="A222" s="30" t="s">
        <v>224</v>
      </c>
      <c r="B222" s="31"/>
      <c r="C222" s="32">
        <v>39</v>
      </c>
      <c r="D222" s="33"/>
      <c r="E222" s="30">
        <f>IF(D222&gt;0,PRODUCT(C222*D222),"")</f>
      </c>
      <c r="F222"/>
    </row>
    <row r="223" spans="1:6" ht="91" customHeight="1">
      <c r="A223" s="30" t="s">
        <v>225</v>
      </c>
      <c r="B223" s="31"/>
      <c r="C223" s="32">
        <v>39</v>
      </c>
      <c r="D223" s="33"/>
      <c r="E223" s="30">
        <f>IF(D223&gt;0,PRODUCT(C223*D223),"")</f>
      </c>
      <c r="F223"/>
    </row>
    <row r="224" spans="1:6" ht="121" customHeight="1">
      <c r="A224" s="30" t="s">
        <v>226</v>
      </c>
      <c r="B224" s="31"/>
      <c r="C224" s="32">
        <v>51</v>
      </c>
      <c r="D224" s="33"/>
      <c r="E224" s="30">
        <f>IF(D224&gt;0,PRODUCT(C224*D224),"")</f>
      </c>
      <c r="F224"/>
    </row>
    <row r="225" spans="1:6" ht="121" customHeight="1">
      <c r="A225" s="30" t="s">
        <v>227</v>
      </c>
      <c r="B225" s="31"/>
      <c r="C225" s="32">
        <v>10</v>
      </c>
      <c r="D225" s="33"/>
      <c r="E225" s="30">
        <f>IF(D225&gt;0,PRODUCT(C225*D225),"")</f>
      </c>
      <c r="F225"/>
    </row>
    <row r="226" spans="1:6" ht="91.6" customHeight="1">
      <c r="A226" s="30" t="s">
        <v>228</v>
      </c>
      <c r="B226" s="31"/>
      <c r="C226" s="32">
        <v>13</v>
      </c>
      <c r="D226" s="33"/>
      <c r="E226" s="30">
        <f>IF(D226&gt;0,PRODUCT(C226*D226),"")</f>
      </c>
      <c r="F226"/>
    </row>
    <row r="227" spans="1:6" ht="121" customHeight="1">
      <c r="A227" s="30" t="s">
        <v>229</v>
      </c>
      <c r="B227" s="31"/>
      <c r="C227" s="32">
        <v>52</v>
      </c>
      <c r="D227" s="33"/>
      <c r="E227" s="30">
        <f>IF(D227&gt;0,PRODUCT(C227*D227),"")</f>
      </c>
      <c r="F227"/>
    </row>
    <row r="228" spans="1:6" ht="91" customHeight="1">
      <c r="A228" s="30" t="s">
        <v>230</v>
      </c>
      <c r="B228" s="31"/>
      <c r="C228" s="32">
        <v>1680</v>
      </c>
      <c r="D228" s="33"/>
      <c r="E228" s="30">
        <f>IF(D228&gt;0,PRODUCT(C228*D228),"")</f>
      </c>
      <c r="F228"/>
    </row>
    <row r="229" spans="1:6" ht="91" customHeight="1">
      <c r="A229" s="30" t="s">
        <v>231</v>
      </c>
      <c r="B229" s="31"/>
      <c r="C229" s="32">
        <v>1680</v>
      </c>
      <c r="D229" s="33"/>
      <c r="E229" s="30">
        <f>IF(D229&gt;0,PRODUCT(C229*D229),"")</f>
      </c>
      <c r="F229"/>
    </row>
    <row r="230" spans="1:6" ht="91" customHeight="1">
      <c r="A230" s="30" t="s">
        <v>232</v>
      </c>
      <c r="B230" s="31"/>
      <c r="C230" s="32">
        <v>1680</v>
      </c>
      <c r="D230" s="33"/>
      <c r="E230" s="30">
        <f>IF(D230&gt;0,PRODUCT(C230*D230),"")</f>
      </c>
      <c r="F230"/>
    </row>
    <row r="231" spans="1:6" ht="121" customHeight="1">
      <c r="A231" s="30" t="s">
        <v>233</v>
      </c>
      <c r="B231" s="31"/>
      <c r="C231" s="32">
        <v>4200</v>
      </c>
      <c r="D231" s="33"/>
      <c r="E231" s="30">
        <f>IF(D231&gt;0,PRODUCT(C231*D231),"")</f>
      </c>
      <c r="F231"/>
    </row>
    <row r="232" spans="1:6" ht="91" customHeight="1">
      <c r="A232" s="30" t="s">
        <v>234</v>
      </c>
      <c r="B232" s="31"/>
      <c r="C232" s="32">
        <v>1680</v>
      </c>
      <c r="D232" s="33"/>
      <c r="E232" s="30">
        <f>IF(D232&gt;0,PRODUCT(C232*D232),"")</f>
      </c>
      <c r="F232"/>
    </row>
    <row r="233" spans="1:6" ht="121" customHeight="1">
      <c r="A233" s="30" t="s">
        <v>235</v>
      </c>
      <c r="B233" s="31"/>
      <c r="C233" s="32">
        <v>1120</v>
      </c>
      <c r="D233" s="33"/>
      <c r="E233" s="30">
        <f>IF(D233&gt;0,PRODUCT(C233*D233),"")</f>
      </c>
      <c r="F233"/>
    </row>
    <row r="234" spans="1:6" ht="121" customHeight="1">
      <c r="A234" s="30" t="s">
        <v>236</v>
      </c>
      <c r="B234" s="31"/>
      <c r="C234" s="32">
        <v>2300</v>
      </c>
      <c r="D234" s="33"/>
      <c r="E234" s="30">
        <f>IF(D234&gt;0,PRODUCT(C234*D234),"")</f>
      </c>
      <c r="F234"/>
    </row>
    <row r="235" spans="1:6" ht="91" customHeight="1">
      <c r="A235" s="30" t="s">
        <v>237</v>
      </c>
      <c r="B235" s="31"/>
      <c r="C235" s="32">
        <v>950</v>
      </c>
      <c r="D235" s="33"/>
      <c r="E235" s="30">
        <f>IF(D235&gt;0,PRODUCT(C235*D235),"")</f>
      </c>
      <c r="F235"/>
    </row>
    <row r="236" spans="1:6" ht="91" customHeight="1">
      <c r="A236" s="30" t="s">
        <v>238</v>
      </c>
      <c r="B236" s="31"/>
      <c r="C236" s="32">
        <v>950</v>
      </c>
      <c r="D236" s="33"/>
      <c r="E236" s="30">
        <f>IF(D236&gt;0,PRODUCT(C236*D236),"")</f>
      </c>
      <c r="F236"/>
    </row>
    <row r="237" spans="1:6" ht="91" customHeight="1">
      <c r="A237" s="30" t="s">
        <v>239</v>
      </c>
      <c r="B237" s="31"/>
      <c r="C237" s="32">
        <v>950</v>
      </c>
      <c r="D237" s="33"/>
      <c r="E237" s="30">
        <f>IF(D237&gt;0,PRODUCT(C237*D237),"")</f>
      </c>
      <c r="F237"/>
    </row>
    <row r="238" spans="1:6" ht="121" customHeight="1">
      <c r="A238" s="30" t="s">
        <v>240</v>
      </c>
      <c r="B238" s="31"/>
      <c r="C238" s="32">
        <v>950</v>
      </c>
      <c r="D238" s="33"/>
      <c r="E238" s="30">
        <f>IF(D238&gt;0,PRODUCT(C238*D238),"")</f>
      </c>
      <c r="F238"/>
    </row>
    <row r="239" spans="1:6" ht="121" customHeight="1">
      <c r="A239" s="30" t="s">
        <v>241</v>
      </c>
      <c r="B239" s="31"/>
      <c r="C239" s="32">
        <v>4450</v>
      </c>
      <c r="D239" s="33"/>
      <c r="E239" s="30">
        <f>IF(D239&gt;0,PRODUCT(C239*D239),"")</f>
      </c>
      <c r="F239"/>
    </row>
    <row r="240" spans="1:6" ht="121" customHeight="1">
      <c r="A240" s="30" t="s">
        <v>242</v>
      </c>
      <c r="B240" s="31"/>
      <c r="C240" s="32">
        <v>4450</v>
      </c>
      <c r="D240" s="33"/>
      <c r="E240" s="30">
        <f>IF(D240&gt;0,PRODUCT(C240*D240),"")</f>
      </c>
      <c r="F240"/>
    </row>
    <row r="241" spans="1:6" ht="121" customHeight="1">
      <c r="A241" s="30" t="s">
        <v>243</v>
      </c>
      <c r="B241" s="31"/>
      <c r="C241" s="32">
        <v>8590</v>
      </c>
      <c r="D241" s="33"/>
      <c r="E241" s="30">
        <f>IF(D241&gt;0,PRODUCT(C241*D241),"")</f>
      </c>
      <c r="F241"/>
    </row>
    <row r="242" spans="1:6" ht="121" customHeight="1">
      <c r="A242" s="30" t="s">
        <v>244</v>
      </c>
      <c r="B242" s="31"/>
      <c r="C242" s="32">
        <v>8590</v>
      </c>
      <c r="D242" s="33"/>
      <c r="E242" s="30">
        <f>IF(D242&gt;0,PRODUCT(C242*D242),"")</f>
      </c>
      <c r="F242"/>
    </row>
    <row r="243" spans="1:6" ht="121" customHeight="1">
      <c r="A243" s="30" t="s">
        <v>245</v>
      </c>
      <c r="B243" s="31"/>
      <c r="C243" s="32">
        <v>1500</v>
      </c>
      <c r="D243" s="33"/>
      <c r="E243" s="30">
        <f>IF(D243&gt;0,PRODUCT(C243*D243),"")</f>
      </c>
      <c r="F243"/>
    </row>
    <row r="244" spans="1:6" ht="121" customHeight="1">
      <c r="A244" s="30" t="s">
        <v>246</v>
      </c>
      <c r="B244" s="31"/>
      <c r="C244" s="32">
        <v>1550</v>
      </c>
      <c r="D244" s="33"/>
      <c r="E244" s="30">
        <f>IF(D244&gt;0,PRODUCT(C244*D244),"")</f>
      </c>
      <c r="F244"/>
    </row>
    <row r="245" spans="1:6" ht="121" customHeight="1">
      <c r="A245" s="30" t="s">
        <v>247</v>
      </c>
      <c r="B245" s="31"/>
      <c r="C245" s="32">
        <v>3450</v>
      </c>
      <c r="D245" s="33"/>
      <c r="E245" s="30">
        <f>IF(D245&gt;0,PRODUCT(C245*D245),"")</f>
      </c>
      <c r="F245"/>
    </row>
    <row r="246" spans="1:6" ht="121" customHeight="1">
      <c r="A246" s="30" t="s">
        <v>248</v>
      </c>
      <c r="B246" s="31"/>
      <c r="C246" s="32">
        <v>1150</v>
      </c>
      <c r="D246" s="33"/>
      <c r="E246" s="30">
        <f>IF(D246&gt;0,PRODUCT(C246*D246),"")</f>
      </c>
      <c r="F246"/>
    </row>
    <row r="247" spans="1:6" ht="121" customHeight="1">
      <c r="A247" s="30" t="s">
        <v>249</v>
      </c>
      <c r="B247" s="31"/>
      <c r="C247" s="32">
        <v>3350</v>
      </c>
      <c r="D247" s="33"/>
      <c r="E247" s="30">
        <f>IF(D247&gt;0,PRODUCT(C247*D247),"")</f>
      </c>
      <c r="F247"/>
    </row>
    <row r="248" spans="1:6" ht="91" customHeight="1">
      <c r="A248" s="30" t="s">
        <v>250</v>
      </c>
      <c r="B248" s="31"/>
      <c r="C248" s="32">
        <v>2250</v>
      </c>
      <c r="D248" s="33"/>
      <c r="E248" s="30">
        <f>IF(D248&gt;0,PRODUCT(C248*D248),"")</f>
      </c>
      <c r="F248"/>
    </row>
    <row r="249" spans="1:6" ht="121" customHeight="1">
      <c r="A249" s="30" t="s">
        <v>251</v>
      </c>
      <c r="B249" s="31"/>
      <c r="C249" s="32">
        <v>5590</v>
      </c>
      <c r="D249" s="33"/>
      <c r="E249" s="30">
        <f>IF(D249&gt;0,PRODUCT(C249*D249),"")</f>
      </c>
      <c r="F249"/>
    </row>
    <row r="250" spans="1:6" ht="121" customHeight="1">
      <c r="A250" s="30" t="s">
        <v>252</v>
      </c>
      <c r="B250" s="31"/>
      <c r="C250" s="32">
        <v>4920</v>
      </c>
      <c r="D250" s="33"/>
      <c r="E250" s="30">
        <f>IF(D250&gt;0,PRODUCT(C250*D250),"")</f>
      </c>
      <c r="F250"/>
    </row>
    <row r="251" spans="1:6" ht="88.6" customHeight="1">
      <c r="A251" s="30" t="s">
        <v>253</v>
      </c>
      <c r="B251" s="31"/>
      <c r="C251" s="32">
        <v>2180</v>
      </c>
      <c r="D251" s="33"/>
      <c r="E251" s="30">
        <f>IF(D251&gt;0,PRODUCT(C251*D251),"")</f>
      </c>
      <c r="F251"/>
    </row>
    <row r="252" spans="1:6" ht="109.6" customHeight="1">
      <c r="A252" s="30" t="s">
        <v>254</v>
      </c>
      <c r="B252" s="31"/>
      <c r="C252" s="32">
        <v>2890</v>
      </c>
      <c r="D252" s="33"/>
      <c r="E252" s="30">
        <f>IF(D252&gt;0,PRODUCT(C252*D252),"")</f>
      </c>
      <c r="F252"/>
    </row>
    <row r="253" spans="1:6" ht="121" customHeight="1">
      <c r="A253" s="30" t="s">
        <v>255</v>
      </c>
      <c r="B253" s="31"/>
      <c r="C253" s="32">
        <v>2180</v>
      </c>
      <c r="D253" s="33"/>
      <c r="E253" s="30">
        <f>IF(D253&gt;0,PRODUCT(C253*D253),"")</f>
      </c>
      <c r="F253"/>
    </row>
    <row r="254" spans="1:6" ht="105.4" customHeight="1">
      <c r="A254" s="30" t="s">
        <v>256</v>
      </c>
      <c r="B254" s="31"/>
      <c r="C254" s="32">
        <v>2180</v>
      </c>
      <c r="D254" s="33"/>
      <c r="E254" s="30">
        <f>IF(D254&gt;0,PRODUCT(C254*D254),"")</f>
      </c>
      <c r="F254"/>
    </row>
    <row r="255" spans="1:6" ht="94" customHeight="1">
      <c r="A255" s="30" t="s">
        <v>257</v>
      </c>
      <c r="B255" s="31"/>
      <c r="C255" s="32">
        <v>2950</v>
      </c>
      <c r="D255" s="33"/>
      <c r="E255" s="30">
        <f>IF(D255&gt;0,PRODUCT(C255*D255),"")</f>
      </c>
      <c r="F255"/>
    </row>
    <row r="256" spans="1:6" ht="89.8" customHeight="1">
      <c r="A256" s="30" t="s">
        <v>258</v>
      </c>
      <c r="B256" s="31"/>
      <c r="C256" s="32">
        <v>2840</v>
      </c>
      <c r="D256" s="33"/>
      <c r="E256" s="30">
        <f>IF(D256&gt;0,PRODUCT(C256*D256),"")</f>
      </c>
      <c r="F256"/>
    </row>
    <row r="257" spans="1:6" ht="121" customHeight="1">
      <c r="A257" s="30" t="s">
        <v>259</v>
      </c>
      <c r="B257" s="31"/>
      <c r="C257" s="32">
        <v>2100</v>
      </c>
      <c r="D257" s="33"/>
      <c r="E257" s="30">
        <f>IF(D257&gt;0,PRODUCT(C257*D257),"")</f>
      </c>
      <c r="F257"/>
    </row>
    <row r="258" spans="1:6" ht="121" customHeight="1">
      <c r="A258" s="30" t="s">
        <v>260</v>
      </c>
      <c r="B258" s="31"/>
      <c r="C258" s="32">
        <v>4500</v>
      </c>
      <c r="D258" s="33"/>
      <c r="E258" s="30">
        <f>IF(D258&gt;0,PRODUCT(C258*D258),"")</f>
      </c>
      <c r="F258"/>
    </row>
    <row r="259" spans="1:6" ht="121" customHeight="1">
      <c r="A259" s="30" t="s">
        <v>261</v>
      </c>
      <c r="B259" s="31"/>
      <c r="C259" s="32">
        <v>3700</v>
      </c>
      <c r="D259" s="33"/>
      <c r="E259" s="30">
        <f>IF(D259&gt;0,PRODUCT(C259*D259),"")</f>
      </c>
      <c r="F259"/>
    </row>
    <row r="260" spans="1:6" ht="121" customHeight="1">
      <c r="A260" s="30" t="s">
        <v>262</v>
      </c>
      <c r="B260" s="31"/>
      <c r="C260" s="32">
        <v>7990</v>
      </c>
      <c r="D260" s="33"/>
      <c r="E260" s="30">
        <f>IF(D260&gt;0,PRODUCT(C260*D260),"")</f>
      </c>
      <c r="F260"/>
    </row>
    <row r="261" spans="1:6" ht="121" customHeight="1">
      <c r="A261" s="30" t="s">
        <v>263</v>
      </c>
      <c r="B261" s="31"/>
      <c r="C261" s="32">
        <v>1060</v>
      </c>
      <c r="D261" s="33"/>
      <c r="E261" s="30">
        <f>IF(D261&gt;0,PRODUCT(C261*D261),"")</f>
      </c>
      <c r="F261"/>
    </row>
    <row r="262" spans="1:6" ht="121" customHeight="1">
      <c r="A262" s="30" t="s">
        <v>264</v>
      </c>
      <c r="B262" s="31"/>
      <c r="C262" s="32">
        <v>1200</v>
      </c>
      <c r="D262" s="33"/>
      <c r="E262" s="30">
        <f>IF(D262&gt;0,PRODUCT(C262*D262),"")</f>
      </c>
      <c r="F262"/>
    </row>
    <row r="263" spans="1:6" ht="121" customHeight="1">
      <c r="A263" s="30" t="s">
        <v>265</v>
      </c>
      <c r="B263" s="31"/>
      <c r="C263" s="32"/>
      <c r="D263" s="33"/>
      <c r="E263" s="30">
        <f>IF(D263&gt;0,PRODUCT(C263*D263),"")</f>
      </c>
      <c r="F263"/>
    </row>
    <row r="264" spans="1:6" ht="121" customHeight="1">
      <c r="A264" s="30" t="s">
        <v>266</v>
      </c>
      <c r="B264" s="31"/>
      <c r="C264" s="32">
        <v>950</v>
      </c>
      <c r="D264" s="33"/>
      <c r="E264" s="30">
        <f>IF(D264&gt;0,PRODUCT(C264*D264),"")</f>
      </c>
      <c r="F264"/>
    </row>
    <row r="265" spans="1:6" ht="121" customHeight="1">
      <c r="A265" s="30" t="s">
        <v>267</v>
      </c>
      <c r="B265" s="31"/>
      <c r="C265" s="32">
        <v>950</v>
      </c>
      <c r="D265" s="33"/>
      <c r="E265" s="30">
        <f>IF(D265&gt;0,PRODUCT(C265*D265),"")</f>
      </c>
      <c r="F265"/>
    </row>
    <row r="266" spans="1:6" ht="121" customHeight="1">
      <c r="A266" s="30" t="s">
        <v>268</v>
      </c>
      <c r="B266" s="31"/>
      <c r="C266" s="32">
        <v>950</v>
      </c>
      <c r="D266" s="33"/>
      <c r="E266" s="30">
        <f>IF(D266&gt;0,PRODUCT(C266*D266),"")</f>
      </c>
      <c r="F266"/>
    </row>
    <row r="267" spans="1:6" ht="121" customHeight="1">
      <c r="A267" s="30" t="s">
        <v>269</v>
      </c>
      <c r="B267" s="31"/>
      <c r="C267" s="32">
        <v>950</v>
      </c>
      <c r="D267" s="33"/>
      <c r="E267" s="30">
        <f>IF(D267&gt;0,PRODUCT(C267*D267),"")</f>
      </c>
      <c r="F267"/>
    </row>
    <row r="268" spans="1:6" ht="121" customHeight="1">
      <c r="A268" s="30" t="s">
        <v>270</v>
      </c>
      <c r="B268" s="31"/>
      <c r="C268" s="32">
        <v>1590</v>
      </c>
      <c r="D268" s="33"/>
      <c r="E268" s="30">
        <f>IF(D268&gt;0,PRODUCT(C268*D268),"")</f>
      </c>
      <c r="F268"/>
    </row>
    <row r="269" spans="1:6" ht="121" customHeight="1">
      <c r="A269" s="30" t="s">
        <v>271</v>
      </c>
      <c r="B269" s="31"/>
      <c r="C269" s="32">
        <v>850</v>
      </c>
      <c r="D269" s="33"/>
      <c r="E269" s="30">
        <f>IF(D269&gt;0,PRODUCT(C269*D269),"")</f>
      </c>
      <c r="F269"/>
    </row>
    <row r="270" spans="1:6" ht="121" customHeight="1">
      <c r="A270" s="30" t="s">
        <v>272</v>
      </c>
      <c r="B270" s="31"/>
      <c r="C270" s="32">
        <v>810</v>
      </c>
      <c r="D270" s="33"/>
      <c r="E270" s="30">
        <f>IF(D270&gt;0,PRODUCT(C270*D270),"")</f>
      </c>
      <c r="F270"/>
    </row>
    <row r="271" spans="1:6" ht="121" customHeight="1">
      <c r="A271" s="30" t="s">
        <v>273</v>
      </c>
      <c r="B271" s="31"/>
      <c r="C271" s="32">
        <v>810</v>
      </c>
      <c r="D271" s="33"/>
      <c r="E271" s="30">
        <f>IF(D271&gt;0,PRODUCT(C271*D271),"")</f>
      </c>
      <c r="F271"/>
    </row>
    <row r="272" spans="1:6" ht="121" customHeight="1">
      <c r="A272" s="30" t="s">
        <v>274</v>
      </c>
      <c r="B272" s="31"/>
      <c r="C272" s="32">
        <v>810</v>
      </c>
      <c r="D272" s="33"/>
      <c r="E272" s="30">
        <f>IF(D272&gt;0,PRODUCT(C272*D272),"")</f>
      </c>
      <c r="F272"/>
    </row>
    <row r="273" spans="1:6" ht="121" customHeight="1">
      <c r="A273" s="30" t="s">
        <v>275</v>
      </c>
      <c r="B273" s="31"/>
      <c r="C273" s="32">
        <v>400</v>
      </c>
      <c r="D273" s="33"/>
      <c r="E273" s="30">
        <f>IF(D273&gt;0,PRODUCT(C273*D273),"")</f>
      </c>
      <c r="F273"/>
    </row>
    <row r="274" spans="1:6" ht="79.6" customHeight="1">
      <c r="A274" s="30" t="s">
        <v>276</v>
      </c>
      <c r="B274" s="31"/>
      <c r="C274" s="32">
        <v>200</v>
      </c>
      <c r="D274" s="33"/>
      <c r="E274" s="30">
        <f>IF(D274&gt;0,PRODUCT(C274*D274),"")</f>
      </c>
      <c r="F274"/>
    </row>
    <row r="275" spans="1:6" s="27" customFormat="1" ht="18" customHeight="1">
      <c r="A275" s="29" t="s">
        <v>277</v>
      </c>
      <c r="B275" s="29"/>
      <c r="C275" s="29"/>
      <c r="D275" s="29"/>
      <c r="E275" s="29"/>
      <c r="F275" s="29"/>
    </row>
    <row r="276" spans="1:6" ht="121" customHeight="1">
      <c r="A276" s="30" t="s">
        <v>278</v>
      </c>
      <c r="B276" s="31"/>
      <c r="C276" s="32">
        <v>5250</v>
      </c>
      <c r="D276" s="33"/>
      <c r="E276" s="30">
        <f>IF(D276&gt;0,PRODUCT(C276*D276),"")</f>
      </c>
      <c r="F276"/>
    </row>
    <row r="277" spans="1:6" ht="121" customHeight="1">
      <c r="A277" s="30" t="s">
        <v>279</v>
      </c>
      <c r="B277" s="31"/>
      <c r="C277" s="32">
        <v>5100</v>
      </c>
      <c r="D277" s="33"/>
      <c r="E277" s="30">
        <f>IF(D277&gt;0,PRODUCT(C277*D277),"")</f>
      </c>
      <c r="F277"/>
    </row>
    <row r="278" spans="1:6" ht="82" customHeight="1">
      <c r="A278" s="30" t="s">
        <v>280</v>
      </c>
      <c r="B278" s="31"/>
      <c r="C278" s="32">
        <v>5100</v>
      </c>
      <c r="D278" s="33"/>
      <c r="E278" s="30">
        <f>IF(D278&gt;0,PRODUCT(C278*D278),"")</f>
      </c>
      <c r="F278"/>
    </row>
    <row r="279" spans="1:6" ht="121" customHeight="1">
      <c r="A279" s="30" t="s">
        <v>281</v>
      </c>
      <c r="B279" s="31"/>
      <c r="C279" s="32">
        <v>5990</v>
      </c>
      <c r="D279" s="33"/>
      <c r="E279" s="30">
        <f>IF(D279&gt;0,PRODUCT(C279*D279),"")</f>
      </c>
      <c r="F279"/>
    </row>
    <row r="280" spans="1:6" ht="121" customHeight="1">
      <c r="A280" s="30" t="s">
        <v>282</v>
      </c>
      <c r="B280" s="31"/>
      <c r="C280" s="32">
        <v>5990</v>
      </c>
      <c r="D280" s="33"/>
      <c r="E280" s="30">
        <f>IF(D280&gt;0,PRODUCT(C280*D280),"")</f>
      </c>
      <c r="F280"/>
    </row>
    <row r="281" spans="1:6" ht="121" customHeight="1">
      <c r="A281" s="30" t="s">
        <v>283</v>
      </c>
      <c r="B281" s="31"/>
      <c r="C281" s="32">
        <v>5290</v>
      </c>
      <c r="D281" s="33"/>
      <c r="E281" s="30">
        <f>IF(D281&gt;0,PRODUCT(C281*D281),"")</f>
      </c>
      <c r="F281"/>
    </row>
    <row r="282" spans="1:6" ht="121" customHeight="1">
      <c r="A282" s="30" t="s">
        <v>284</v>
      </c>
      <c r="B282" s="31"/>
      <c r="C282" s="32">
        <v>3440</v>
      </c>
      <c r="D282" s="33"/>
      <c r="E282" s="30">
        <f>IF(D282&gt;0,PRODUCT(C282*D282),"")</f>
      </c>
      <c r="F282"/>
    </row>
    <row r="283" spans="1:6" ht="121" customHeight="1">
      <c r="A283" s="30" t="s">
        <v>285</v>
      </c>
      <c r="B283" s="31"/>
      <c r="C283" s="32">
        <v>3440</v>
      </c>
      <c r="D283" s="33"/>
      <c r="E283" s="30">
        <f>IF(D283&gt;0,PRODUCT(C283*D283),"")</f>
      </c>
      <c r="F283"/>
    </row>
    <row r="284" spans="1:6" ht="121" customHeight="1">
      <c r="A284" s="30" t="s">
        <v>286</v>
      </c>
      <c r="B284" s="31"/>
      <c r="C284" s="32">
        <v>3440</v>
      </c>
      <c r="D284" s="33"/>
      <c r="E284" s="30">
        <f>IF(D284&gt;0,PRODUCT(C284*D284),"")</f>
      </c>
      <c r="F284"/>
    </row>
    <row r="285" spans="1:6" ht="118.6" customHeight="1">
      <c r="A285" s="30" t="s">
        <v>287</v>
      </c>
      <c r="B285" s="31"/>
      <c r="C285" s="32">
        <v>7590</v>
      </c>
      <c r="D285" s="33"/>
      <c r="E285" s="30">
        <f>IF(D285&gt;0,PRODUCT(C285*D285),"")</f>
      </c>
      <c r="F285"/>
    </row>
    <row r="286" spans="1:6" ht="121" customHeight="1">
      <c r="A286" s="30" t="s">
        <v>288</v>
      </c>
      <c r="B286" s="31"/>
      <c r="C286" s="32">
        <v>3990</v>
      </c>
      <c r="D286" s="33"/>
      <c r="E286" s="30">
        <f>IF(D286&gt;0,PRODUCT(C286*D286),"")</f>
      </c>
      <c r="F286"/>
    </row>
    <row r="287" spans="1:6" ht="121" customHeight="1">
      <c r="A287" s="30" t="s">
        <v>289</v>
      </c>
      <c r="B287" s="31"/>
      <c r="C287" s="32">
        <v>2990</v>
      </c>
      <c r="D287" s="33"/>
      <c r="E287" s="30">
        <f>IF(D287&gt;0,PRODUCT(C287*D287),"")</f>
      </c>
      <c r="F287"/>
    </row>
    <row r="288" spans="1:6" ht="97" customHeight="1">
      <c r="A288" s="30" t="s">
        <v>290</v>
      </c>
      <c r="B288" s="31"/>
      <c r="C288" s="32">
        <v>150</v>
      </c>
      <c r="D288" s="33"/>
      <c r="E288" s="30">
        <f>IF(D288&gt;0,PRODUCT(C288*D288),"")</f>
      </c>
      <c r="F288"/>
    </row>
    <row r="289" spans="1:6" ht="121" customHeight="1">
      <c r="A289" s="30" t="s">
        <v>291</v>
      </c>
      <c r="B289" s="31"/>
      <c r="C289" s="32">
        <v>630</v>
      </c>
      <c r="D289" s="33"/>
      <c r="E289" s="30">
        <f>IF(D289&gt;0,PRODUCT(C289*D289),"")</f>
      </c>
      <c r="F289"/>
    </row>
    <row r="290" spans="1:6" s="27" customFormat="1" ht="18" customHeight="1">
      <c r="A290" s="29" t="s">
        <v>292</v>
      </c>
      <c r="B290" s="29"/>
      <c r="C290" s="29"/>
      <c r="D290" s="29"/>
      <c r="E290" s="29"/>
      <c r="F290" s="29"/>
    </row>
    <row r="291" spans="1:6" ht="121" customHeight="1">
      <c r="A291" s="30" t="s">
        <v>293</v>
      </c>
      <c r="B291" s="31"/>
      <c r="C291" s="32">
        <v>5990</v>
      </c>
      <c r="D291" s="33"/>
      <c r="E291" s="30">
        <f>IF(D291&gt;0,PRODUCT(C291*D291),"")</f>
      </c>
      <c r="F291"/>
    </row>
    <row r="292" spans="1:6" ht="121" customHeight="1">
      <c r="A292" s="30" t="s">
        <v>294</v>
      </c>
      <c r="B292" s="31"/>
      <c r="C292" s="32">
        <v>3990</v>
      </c>
      <c r="D292" s="33"/>
      <c r="E292" s="30">
        <f>IF(D292&gt;0,PRODUCT(C292*D292),"")</f>
      </c>
      <c r="F292"/>
    </row>
    <row r="293" spans="1:6" ht="121" customHeight="1">
      <c r="A293" s="30" t="s">
        <v>295</v>
      </c>
      <c r="B293" s="31"/>
      <c r="C293" s="32">
        <v>3350</v>
      </c>
      <c r="D293" s="33"/>
      <c r="E293" s="30">
        <f>IF(D293&gt;0,PRODUCT(C293*D293),"")</f>
      </c>
      <c r="F293"/>
    </row>
    <row r="294" spans="1:6" ht="121" customHeight="1">
      <c r="A294" s="30" t="s">
        <v>296</v>
      </c>
      <c r="B294" s="31"/>
      <c r="C294" s="32">
        <v>3290</v>
      </c>
      <c r="D294" s="33"/>
      <c r="E294" s="30">
        <f>IF(D294&gt;0,PRODUCT(C294*D294),"")</f>
      </c>
      <c r="F294"/>
    </row>
    <row r="295" spans="1:6" ht="107.8" customHeight="1">
      <c r="A295" s="30" t="s">
        <v>297</v>
      </c>
      <c r="B295" s="31"/>
      <c r="C295" s="32">
        <v>5350</v>
      </c>
      <c r="D295" s="33"/>
      <c r="E295" s="30">
        <f>IF(D295&gt;0,PRODUCT(C295*D295),"")</f>
      </c>
      <c r="F295"/>
    </row>
    <row r="296" spans="1:6" ht="121" customHeight="1">
      <c r="A296" s="30" t="s">
        <v>298</v>
      </c>
      <c r="B296" s="31"/>
      <c r="C296" s="32">
        <v>4300</v>
      </c>
      <c r="D296" s="33"/>
      <c r="E296" s="30">
        <f>IF(D296&gt;0,PRODUCT(C296*D296),"")</f>
      </c>
      <c r="F296"/>
    </row>
    <row r="297" spans="1:6" ht="121" customHeight="1">
      <c r="A297" s="30" t="s">
        <v>299</v>
      </c>
      <c r="B297" s="31"/>
      <c r="C297" s="32">
        <v>4990</v>
      </c>
      <c r="D297" s="33"/>
      <c r="E297" s="30">
        <f>IF(D297&gt;0,PRODUCT(C297*D297),"")</f>
      </c>
      <c r="F297"/>
    </row>
    <row r="298" spans="1:6" ht="121" customHeight="1">
      <c r="A298" s="30" t="s">
        <v>300</v>
      </c>
      <c r="B298" s="31"/>
      <c r="C298" s="32">
        <v>4990</v>
      </c>
      <c r="D298" s="33"/>
      <c r="E298" s="30">
        <f>IF(D298&gt;0,PRODUCT(C298*D298),"")</f>
      </c>
      <c r="F298"/>
    </row>
    <row r="299" spans="1:6" ht="121" customHeight="1">
      <c r="A299" s="30" t="s">
        <v>301</v>
      </c>
      <c r="B299" s="31"/>
      <c r="C299" s="32">
        <v>2150</v>
      </c>
      <c r="D299" s="33"/>
      <c r="E299" s="30">
        <f>IF(D299&gt;0,PRODUCT(C299*D299),"")</f>
      </c>
      <c r="F299"/>
    </row>
    <row r="300" spans="1:6" ht="121" customHeight="1">
      <c r="A300" s="30" t="s">
        <v>302</v>
      </c>
      <c r="B300" s="31"/>
      <c r="C300" s="32">
        <v>1800</v>
      </c>
      <c r="D300" s="33"/>
      <c r="E300" s="30">
        <f>IF(D300&gt;0,PRODUCT(C300*D300),"")</f>
      </c>
      <c r="F300"/>
    </row>
    <row r="301" spans="1:6" ht="121" customHeight="1">
      <c r="A301" s="30" t="s">
        <v>303</v>
      </c>
      <c r="B301" s="31"/>
      <c r="C301" s="32">
        <v>3790</v>
      </c>
      <c r="D301" s="33"/>
      <c r="E301" s="30">
        <f>IF(D301&gt;0,PRODUCT(C301*D301),"")</f>
      </c>
      <c r="F301"/>
    </row>
    <row r="302" spans="1:6" ht="121" customHeight="1">
      <c r="A302" s="30" t="s">
        <v>304</v>
      </c>
      <c r="B302" s="31"/>
      <c r="C302" s="32">
        <v>3990</v>
      </c>
      <c r="D302" s="33"/>
      <c r="E302" s="30">
        <f>IF(D302&gt;0,PRODUCT(C302*D302),"")</f>
      </c>
      <c r="F302"/>
    </row>
    <row r="303" spans="1:6" ht="121" customHeight="1">
      <c r="A303" s="30" t="s">
        <v>305</v>
      </c>
      <c r="B303" s="31"/>
      <c r="C303" s="32">
        <v>3990</v>
      </c>
      <c r="D303" s="33"/>
      <c r="E303" s="30">
        <f>IF(D303&gt;0,PRODUCT(C303*D303),"")</f>
      </c>
      <c r="F303"/>
    </row>
    <row r="304" spans="1:6" ht="121" customHeight="1">
      <c r="A304" s="30" t="s">
        <v>306</v>
      </c>
      <c r="B304" s="31"/>
      <c r="C304" s="32">
        <v>3690</v>
      </c>
      <c r="D304" s="33"/>
      <c r="E304" s="30">
        <f>IF(D304&gt;0,PRODUCT(C304*D304),"")</f>
      </c>
      <c r="F304"/>
    </row>
    <row r="305" spans="1:6" ht="121" customHeight="1">
      <c r="A305" s="30" t="s">
        <v>307</v>
      </c>
      <c r="B305" s="31"/>
      <c r="C305" s="32">
        <v>6490</v>
      </c>
      <c r="D305" s="33"/>
      <c r="E305" s="30">
        <f>IF(D305&gt;0,PRODUCT(C305*D305),"")</f>
      </c>
      <c r="F305"/>
    </row>
    <row r="306" spans="1:6" ht="121" customHeight="1">
      <c r="A306" s="30" t="s">
        <v>308</v>
      </c>
      <c r="B306" s="31"/>
      <c r="C306" s="32">
        <v>26830</v>
      </c>
      <c r="D306" s="33"/>
      <c r="E306" s="30">
        <f>IF(D306&gt;0,PRODUCT(C306*D306),"")</f>
      </c>
      <c r="F306"/>
    </row>
    <row r="307" spans="1:6" s="27" customFormat="1" ht="18" customHeight="1">
      <c r="A307" s="29" t="s">
        <v>309</v>
      </c>
      <c r="B307" s="29"/>
      <c r="C307" s="29"/>
      <c r="D307" s="29"/>
      <c r="E307" s="29"/>
      <c r="F307" s="29"/>
    </row>
    <row r="308" spans="1:6" ht="121" customHeight="1">
      <c r="A308" s="30" t="s">
        <v>310</v>
      </c>
      <c r="B308" s="31"/>
      <c r="C308" s="32">
        <v>47528</v>
      </c>
      <c r="D308" s="33"/>
      <c r="E308" s="30">
        <f>IF(D308&gt;0,PRODUCT(C308*D308),"")</f>
      </c>
      <c r="F308"/>
    </row>
    <row r="309" spans="1:6" ht="121" customHeight="1">
      <c r="A309" s="30" t="s">
        <v>311</v>
      </c>
      <c r="B309" s="31"/>
      <c r="C309" s="32">
        <v>30500</v>
      </c>
      <c r="D309" s="33"/>
      <c r="E309" s="30">
        <f>IF(D309&gt;0,PRODUCT(C309*D309),"")</f>
      </c>
      <c r="F309"/>
    </row>
    <row r="310" spans="1:6" ht="121" customHeight="1">
      <c r="A310" s="30" t="s">
        <v>312</v>
      </c>
      <c r="B310" s="31"/>
      <c r="C310" s="32">
        <v>55420</v>
      </c>
      <c r="D310" s="33"/>
      <c r="E310" s="30">
        <f>IF(D310&gt;0,PRODUCT(C310*D310),"")</f>
      </c>
      <c r="F310"/>
    </row>
    <row r="311" spans="1:6" s="27" customFormat="1" ht="18" customHeight="1">
      <c r="A311" s="29" t="s">
        <v>313</v>
      </c>
      <c r="B311" s="29"/>
      <c r="C311" s="29"/>
      <c r="D311" s="29"/>
      <c r="E311" s="29"/>
      <c r="F311" s="29"/>
    </row>
    <row r="312" spans="1:6" ht="121" customHeight="1">
      <c r="A312" s="30" t="s">
        <v>314</v>
      </c>
      <c r="B312" s="31"/>
      <c r="C312" s="32">
        <v>5100</v>
      </c>
      <c r="D312" s="33"/>
      <c r="E312" s="30">
        <f>IF(D312&gt;0,PRODUCT(C312*D312),"")</f>
      </c>
      <c r="F312"/>
    </row>
    <row r="313" spans="1:6" s="27" customFormat="1" ht="18" customHeight="1">
      <c r="A313" s="29" t="s">
        <v>315</v>
      </c>
      <c r="B313" s="29"/>
      <c r="C313" s="29"/>
      <c r="D313" s="29"/>
      <c r="E313" s="29"/>
      <c r="F313" s="29"/>
    </row>
    <row r="314" spans="1:6" ht="119.2" customHeight="1">
      <c r="A314" s="30" t="s">
        <v>316</v>
      </c>
      <c r="B314" s="31"/>
      <c r="C314" s="32">
        <v>1300</v>
      </c>
      <c r="D314" s="33"/>
      <c r="E314" s="30">
        <f>IF(D314&gt;0,PRODUCT(C314*D314),"")</f>
      </c>
      <c r="F314"/>
    </row>
    <row r="315" spans="1:6" ht="121" customHeight="1">
      <c r="A315" s="30" t="s">
        <v>317</v>
      </c>
      <c r="B315" s="31"/>
      <c r="C315" s="32">
        <v>1450</v>
      </c>
      <c r="D315" s="33"/>
      <c r="E315" s="30">
        <f>IF(D315&gt;0,PRODUCT(C315*D315),"")</f>
      </c>
      <c r="F315"/>
    </row>
    <row r="316" spans="1:6" ht="121" customHeight="1">
      <c r="A316" s="30" t="s">
        <v>318</v>
      </c>
      <c r="B316" s="31"/>
      <c r="C316" s="32">
        <v>2990</v>
      </c>
      <c r="D316" s="33"/>
      <c r="E316" s="30">
        <f>IF(D316&gt;0,PRODUCT(C316*D316),"")</f>
      </c>
      <c r="F316"/>
    </row>
    <row r="317" spans="1:6" ht="121" customHeight="1">
      <c r="A317" s="30" t="s">
        <v>319</v>
      </c>
      <c r="B317" s="31"/>
      <c r="C317" s="32">
        <v>1250</v>
      </c>
      <c r="D317" s="33"/>
      <c r="E317" s="30">
        <f>IF(D317&gt;0,PRODUCT(C317*D317),"")</f>
      </c>
      <c r="F317"/>
    </row>
    <row r="318" spans="1:6" ht="121" customHeight="1">
      <c r="A318" s="30" t="s">
        <v>320</v>
      </c>
      <c r="B318" s="31"/>
      <c r="C318" s="32">
        <v>1700</v>
      </c>
      <c r="D318" s="33"/>
      <c r="E318" s="30">
        <f>IF(D318&gt;0,PRODUCT(C318*D318),"")</f>
      </c>
      <c r="F318"/>
    </row>
    <row r="319" spans="1:6" ht="121" customHeight="1">
      <c r="A319" s="30" t="s">
        <v>321</v>
      </c>
      <c r="B319" s="31"/>
      <c r="C319" s="32">
        <v>3150</v>
      </c>
      <c r="D319" s="33"/>
      <c r="E319" s="30">
        <f>IF(D319&gt;0,PRODUCT(C319*D319),"")</f>
      </c>
      <c r="F319"/>
    </row>
    <row r="320" spans="1:6" ht="121" customHeight="1">
      <c r="A320" s="30" t="s">
        <v>322</v>
      </c>
      <c r="B320" s="31"/>
      <c r="C320" s="32">
        <v>4900</v>
      </c>
      <c r="D320" s="33"/>
      <c r="E320" s="30">
        <f>IF(D320&gt;0,PRODUCT(C320*D320),"")</f>
      </c>
      <c r="F320"/>
    </row>
    <row r="321" spans="1:6" ht="121" customHeight="1">
      <c r="A321" s="30" t="s">
        <v>323</v>
      </c>
      <c r="B321" s="31"/>
      <c r="C321" s="32">
        <v>1990</v>
      </c>
      <c r="D321" s="33"/>
      <c r="E321" s="30">
        <f>IF(D321&gt;0,PRODUCT(C321*D321),"")</f>
      </c>
      <c r="F321"/>
    </row>
    <row r="322" spans="1:6" ht="121" customHeight="1">
      <c r="A322" s="30" t="s">
        <v>324</v>
      </c>
      <c r="B322" s="31"/>
      <c r="C322" s="32">
        <v>1700</v>
      </c>
      <c r="D322" s="33"/>
      <c r="E322" s="30">
        <f>IF(D322&gt;0,PRODUCT(C322*D322),"")</f>
      </c>
      <c r="F322"/>
    </row>
    <row r="323" spans="1:6" ht="121" customHeight="1">
      <c r="A323" s="30" t="s">
        <v>325</v>
      </c>
      <c r="B323" s="31"/>
      <c r="C323" s="32">
        <v>800</v>
      </c>
      <c r="D323" s="33"/>
      <c r="E323" s="30">
        <f>IF(D323&gt;0,PRODUCT(C323*D323),"")</f>
      </c>
      <c r="F323"/>
    </row>
    <row r="324" spans="1:6" ht="121" customHeight="1">
      <c r="A324" s="30" t="s">
        <v>326</v>
      </c>
      <c r="B324" s="31"/>
      <c r="C324" s="32">
        <v>1090</v>
      </c>
      <c r="D324" s="33"/>
      <c r="E324" s="30">
        <f>IF(D324&gt;0,PRODUCT(C324*D324),"")</f>
      </c>
      <c r="F324"/>
    </row>
    <row r="325" spans="1:6" ht="121" customHeight="1">
      <c r="A325" s="30" t="s">
        <v>327</v>
      </c>
      <c r="B325" s="31"/>
      <c r="C325" s="32">
        <v>990</v>
      </c>
      <c r="D325" s="33"/>
      <c r="E325" s="30">
        <f>IF(D325&gt;0,PRODUCT(C325*D325),"")</f>
      </c>
      <c r="F325"/>
    </row>
    <row r="326" spans="1:6" ht="121" customHeight="1">
      <c r="A326" s="30" t="s">
        <v>328</v>
      </c>
      <c r="B326" s="31"/>
      <c r="C326" s="32">
        <v>750</v>
      </c>
      <c r="D326" s="33"/>
      <c r="E326" s="30">
        <f>IF(D326&gt;0,PRODUCT(C326*D326),"")</f>
      </c>
      <c r="F326"/>
    </row>
    <row r="327" spans="1:6" ht="121" customHeight="1">
      <c r="A327" s="30" t="s">
        <v>329</v>
      </c>
      <c r="B327" s="31"/>
      <c r="C327" s="32">
        <v>1690</v>
      </c>
      <c r="D327" s="33"/>
      <c r="E327" s="30">
        <f>IF(D327&gt;0,PRODUCT(C327*D327),"")</f>
      </c>
      <c r="F327"/>
    </row>
    <row r="328" spans="1:6" ht="121" customHeight="1">
      <c r="A328" s="30" t="s">
        <v>330</v>
      </c>
      <c r="B328" s="31"/>
      <c r="C328" s="32">
        <v>2700</v>
      </c>
      <c r="D328" s="33"/>
      <c r="E328" s="30">
        <f>IF(D328&gt;0,PRODUCT(C328*D328),"")</f>
      </c>
      <c r="F328"/>
    </row>
    <row r="329" spans="1:6" ht="91" customHeight="1">
      <c r="A329" s="30" t="s">
        <v>331</v>
      </c>
      <c r="B329" s="31"/>
      <c r="C329" s="32">
        <v>1680</v>
      </c>
      <c r="D329" s="33"/>
      <c r="E329" s="30">
        <f>IF(D329&gt;0,PRODUCT(C329*D329),"")</f>
      </c>
      <c r="F329"/>
    </row>
    <row r="330" spans="1:6" ht="91" customHeight="1">
      <c r="A330" s="30" t="s">
        <v>332</v>
      </c>
      <c r="B330" s="31"/>
      <c r="C330" s="32">
        <v>1680</v>
      </c>
      <c r="D330" s="33"/>
      <c r="E330" s="30">
        <f>IF(D330&gt;0,PRODUCT(C330*D330),"")</f>
      </c>
      <c r="F330"/>
    </row>
    <row r="331" spans="1:6" ht="121" customHeight="1">
      <c r="A331" s="30" t="s">
        <v>333</v>
      </c>
      <c r="B331" s="31"/>
      <c r="C331" s="32">
        <v>4200</v>
      </c>
      <c r="D331" s="33"/>
      <c r="E331" s="30">
        <f>IF(D331&gt;0,PRODUCT(C331*D331),"")</f>
      </c>
      <c r="F331"/>
    </row>
    <row r="332" spans="1:6" ht="91" customHeight="1">
      <c r="A332" s="30" t="s">
        <v>334</v>
      </c>
      <c r="B332" s="31"/>
      <c r="C332" s="32">
        <v>1680</v>
      </c>
      <c r="D332" s="33"/>
      <c r="E332" s="30">
        <f>IF(D332&gt;0,PRODUCT(C332*D332),"")</f>
      </c>
      <c r="F332"/>
    </row>
    <row r="333" spans="1:6" ht="121" customHeight="1">
      <c r="A333" s="30" t="s">
        <v>335</v>
      </c>
      <c r="B333" s="31"/>
      <c r="C333" s="32">
        <v>1120</v>
      </c>
      <c r="D333" s="33"/>
      <c r="E333" s="30">
        <f>IF(D333&gt;0,PRODUCT(C333*D333),"")</f>
      </c>
      <c r="F333"/>
    </row>
    <row r="334" spans="1:6" s="27" customFormat="1" ht="18" customHeight="1">
      <c r="A334" s="29" t="s">
        <v>336</v>
      </c>
      <c r="B334" s="29"/>
      <c r="C334" s="29"/>
      <c r="D334" s="29"/>
      <c r="E334" s="29"/>
      <c r="F334" s="29"/>
    </row>
    <row r="335" spans="1:6" ht="119.2" customHeight="1">
      <c r="A335" s="30" t="s">
        <v>337</v>
      </c>
      <c r="B335" s="31"/>
      <c r="C335" s="32">
        <v>1300</v>
      </c>
      <c r="D335" s="33"/>
      <c r="E335" s="30">
        <f>IF(D335&gt;0,PRODUCT(C335*D335),"")</f>
      </c>
      <c r="F335"/>
    </row>
    <row r="336" spans="1:6" ht="121" customHeight="1">
      <c r="A336" s="30" t="s">
        <v>338</v>
      </c>
      <c r="B336" s="31"/>
      <c r="C336" s="32">
        <v>5400</v>
      </c>
      <c r="D336" s="33"/>
      <c r="E336" s="30">
        <f>IF(D336&gt;0,PRODUCT(C336*D336),"")</f>
      </c>
      <c r="F336"/>
    </row>
    <row r="337" spans="1:6" ht="88" customHeight="1">
      <c r="A337" s="30" t="s">
        <v>339</v>
      </c>
      <c r="B337" s="31"/>
      <c r="C337" s="32">
        <v>600</v>
      </c>
      <c r="D337" s="33"/>
      <c r="E337" s="30">
        <f>IF(D337&gt;0,PRODUCT(C337*D337),"")</f>
      </c>
      <c r="F337"/>
    </row>
    <row r="338" spans="1:6" ht="121" customHeight="1">
      <c r="A338" s="30" t="s">
        <v>340</v>
      </c>
      <c r="B338" s="31"/>
      <c r="C338" s="32">
        <v>2700</v>
      </c>
      <c r="D338" s="33"/>
      <c r="E338" s="30">
        <f>IF(D338&gt;0,PRODUCT(C338*D338),"")</f>
      </c>
      <c r="F338"/>
    </row>
    <row r="339" spans="1:6" ht="83.2" customHeight="1">
      <c r="A339" s="30" t="s">
        <v>341</v>
      </c>
      <c r="B339" s="31"/>
      <c r="C339" s="32">
        <v>230</v>
      </c>
      <c r="D339" s="33"/>
      <c r="E339" s="30">
        <f>IF(D339&gt;0,PRODUCT(C339*D339),"")</f>
      </c>
      <c r="F339"/>
    </row>
    <row r="340" spans="1:6" ht="121" customHeight="1">
      <c r="A340" s="30" t="s">
        <v>342</v>
      </c>
      <c r="B340" s="31"/>
      <c r="C340" s="32">
        <v>290</v>
      </c>
      <c r="D340" s="33"/>
      <c r="E340" s="30">
        <f>IF(D340&gt;0,PRODUCT(C340*D340),"")</f>
      </c>
      <c r="F340"/>
    </row>
    <row r="341" spans="1:6" ht="121" customHeight="1">
      <c r="A341" s="30" t="s">
        <v>343</v>
      </c>
      <c r="B341" s="31"/>
      <c r="C341" s="32">
        <v>200</v>
      </c>
      <c r="D341" s="33"/>
      <c r="E341" s="30">
        <f>IF(D341&gt;0,PRODUCT(C341*D341),"")</f>
      </c>
      <c r="F341"/>
    </row>
    <row r="342" spans="1:6" ht="80.8" customHeight="1">
      <c r="A342" s="30" t="s">
        <v>344</v>
      </c>
      <c r="B342" s="31"/>
      <c r="C342" s="32">
        <v>930</v>
      </c>
      <c r="D342" s="33"/>
      <c r="E342" s="30">
        <f>IF(D342&gt;0,PRODUCT(C342*D342),"")</f>
      </c>
      <c r="F342"/>
    </row>
    <row r="343" spans="1:6" ht="80.8" customHeight="1">
      <c r="A343" s="30" t="s">
        <v>345</v>
      </c>
      <c r="B343" s="31"/>
      <c r="C343" s="32">
        <v>910</v>
      </c>
      <c r="D343" s="33"/>
      <c r="E343" s="30">
        <f>IF(D343&gt;0,PRODUCT(C343*D343),"")</f>
      </c>
      <c r="F343"/>
    </row>
    <row r="344" spans="1:6" ht="77.8" customHeight="1">
      <c r="A344" s="30" t="s">
        <v>346</v>
      </c>
      <c r="B344" s="31"/>
      <c r="C344" s="32">
        <v>1430</v>
      </c>
      <c r="D344" s="33"/>
      <c r="E344" s="30">
        <f>IF(D344&gt;0,PRODUCT(C344*D344),"")</f>
      </c>
      <c r="F344"/>
    </row>
    <row r="345" spans="1:6" ht="77.8" customHeight="1">
      <c r="A345" s="30" t="s">
        <v>347</v>
      </c>
      <c r="B345" s="31"/>
      <c r="C345" s="32">
        <v>1430</v>
      </c>
      <c r="D345" s="33"/>
      <c r="E345" s="30">
        <f>IF(D345&gt;0,PRODUCT(C345*D345),"")</f>
      </c>
      <c r="F345"/>
    </row>
    <row r="346" spans="1:6" ht="121" customHeight="1">
      <c r="A346" s="30" t="s">
        <v>348</v>
      </c>
      <c r="B346" s="31"/>
      <c r="C346" s="32">
        <v>290</v>
      </c>
      <c r="D346" s="33"/>
      <c r="E346" s="30">
        <f>IF(D346&gt;0,PRODUCT(C346*D346),"")</f>
      </c>
      <c r="F346"/>
    </row>
    <row r="347" spans="1:6" ht="121" customHeight="1">
      <c r="A347" s="30" t="s">
        <v>349</v>
      </c>
      <c r="B347" s="31"/>
      <c r="C347" s="32">
        <v>290</v>
      </c>
      <c r="D347" s="33"/>
      <c r="E347" s="30">
        <f>IF(D347&gt;0,PRODUCT(C347*D347),"")</f>
      </c>
      <c r="F347"/>
    </row>
    <row r="348" spans="1:6" ht="121" customHeight="1">
      <c r="A348" s="30" t="s">
        <v>350</v>
      </c>
      <c r="B348" s="31"/>
      <c r="C348" s="32">
        <v>290</v>
      </c>
      <c r="D348" s="33"/>
      <c r="E348" s="30">
        <f>IF(D348&gt;0,PRODUCT(C348*D348),"")</f>
      </c>
      <c r="F348"/>
    </row>
    <row r="349" spans="1:6" ht="121" customHeight="1">
      <c r="A349" s="30" t="s">
        <v>351</v>
      </c>
      <c r="B349" s="31"/>
      <c r="C349" s="32">
        <v>290</v>
      </c>
      <c r="D349" s="33"/>
      <c r="E349" s="30">
        <f>IF(D349&gt;0,PRODUCT(C349*D349),"")</f>
      </c>
      <c r="F349"/>
    </row>
    <row r="350" spans="1:6" ht="98.8" customHeight="1">
      <c r="A350" s="30" t="s">
        <v>352</v>
      </c>
      <c r="B350" s="31"/>
      <c r="C350" s="32">
        <v>1150</v>
      </c>
      <c r="D350" s="33"/>
      <c r="E350" s="30">
        <f>IF(D350&gt;0,PRODUCT(C350*D350),"")</f>
      </c>
      <c r="F350"/>
    </row>
    <row r="351" spans="1:6" ht="121" customHeight="1">
      <c r="A351" s="30" t="s">
        <v>353</v>
      </c>
      <c r="B351" s="31"/>
      <c r="C351" s="32">
        <v>480</v>
      </c>
      <c r="D351" s="33"/>
      <c r="E351" s="30">
        <f>IF(D351&gt;0,PRODUCT(C351*D351),"")</f>
      </c>
      <c r="F351"/>
    </row>
    <row r="352" spans="1:6" ht="121" customHeight="1">
      <c r="A352" s="30" t="s">
        <v>354</v>
      </c>
      <c r="B352" s="31"/>
      <c r="C352" s="32">
        <v>1060</v>
      </c>
      <c r="D352" s="33"/>
      <c r="E352" s="30">
        <f>IF(D352&gt;0,PRODUCT(C352*D352),"")</f>
      </c>
      <c r="F352"/>
    </row>
    <row r="353" spans="1:6" ht="121" customHeight="1">
      <c r="A353" s="30" t="s">
        <v>355</v>
      </c>
      <c r="B353" s="31"/>
      <c r="C353" s="32"/>
      <c r="D353" s="33"/>
      <c r="E353" s="30">
        <f>IF(D353&gt;0,PRODUCT(C353*D353),"")</f>
      </c>
      <c r="F353"/>
    </row>
    <row r="354" spans="1:6" ht="121" customHeight="1">
      <c r="A354" s="30" t="s">
        <v>356</v>
      </c>
      <c r="B354" s="31"/>
      <c r="C354" s="32">
        <v>950</v>
      </c>
      <c r="D354" s="33"/>
      <c r="E354" s="30">
        <f>IF(D354&gt;0,PRODUCT(C354*D354),"")</f>
      </c>
      <c r="F354"/>
    </row>
    <row r="355" spans="1:6" ht="121" customHeight="1">
      <c r="A355" s="30" t="s">
        <v>357</v>
      </c>
      <c r="B355" s="31"/>
      <c r="C355" s="32">
        <v>950</v>
      </c>
      <c r="D355" s="33"/>
      <c r="E355" s="30">
        <f>IF(D355&gt;0,PRODUCT(C355*D355),"")</f>
      </c>
      <c r="F355"/>
    </row>
    <row r="356" spans="1:6" ht="121" customHeight="1">
      <c r="A356" s="30" t="s">
        <v>358</v>
      </c>
      <c r="B356" s="31"/>
      <c r="C356" s="32">
        <v>950</v>
      </c>
      <c r="D356" s="33"/>
      <c r="E356" s="30">
        <f>IF(D356&gt;0,PRODUCT(C356*D356),"")</f>
      </c>
      <c r="F356"/>
    </row>
    <row r="357" spans="1:6" ht="121" customHeight="1">
      <c r="A357" s="30" t="s">
        <v>359</v>
      </c>
      <c r="B357" s="31"/>
      <c r="C357" s="32">
        <v>950</v>
      </c>
      <c r="D357" s="33"/>
      <c r="E357" s="30">
        <f>IF(D357&gt;0,PRODUCT(C357*D357),"")</f>
      </c>
      <c r="F357"/>
    </row>
    <row r="358" spans="1:6" ht="121" customHeight="1">
      <c r="A358" s="30" t="s">
        <v>360</v>
      </c>
      <c r="B358" s="31"/>
      <c r="C358" s="32">
        <v>1590</v>
      </c>
      <c r="D358" s="33"/>
      <c r="E358" s="30">
        <f>IF(D358&gt;0,PRODUCT(C358*D358),"")</f>
      </c>
      <c r="F358"/>
    </row>
    <row r="359" spans="1:6" ht="121" customHeight="1">
      <c r="A359" s="30" t="s">
        <v>361</v>
      </c>
      <c r="B359" s="31"/>
      <c r="C359" s="32">
        <v>850</v>
      </c>
      <c r="D359" s="33"/>
      <c r="E359" s="30">
        <f>IF(D359&gt;0,PRODUCT(C359*D359),"")</f>
      </c>
      <c r="F359"/>
    </row>
    <row r="360" spans="1:6" ht="121" customHeight="1">
      <c r="A360" s="30" t="s">
        <v>362</v>
      </c>
      <c r="B360" s="31"/>
      <c r="C360" s="32">
        <v>810</v>
      </c>
      <c r="D360" s="33"/>
      <c r="E360" s="30">
        <f>IF(D360&gt;0,PRODUCT(C360*D360),"")</f>
      </c>
      <c r="F360"/>
    </row>
    <row r="361" spans="1:6" ht="121" customHeight="1">
      <c r="A361" s="30" t="s">
        <v>363</v>
      </c>
      <c r="B361" s="31"/>
      <c r="C361" s="32">
        <v>810</v>
      </c>
      <c r="D361" s="33"/>
      <c r="E361" s="30">
        <f>IF(D361&gt;0,PRODUCT(C361*D361),"")</f>
      </c>
      <c r="F361"/>
    </row>
    <row r="362" spans="1:6" ht="121" customHeight="1">
      <c r="A362" s="30" t="s">
        <v>364</v>
      </c>
      <c r="B362" s="31"/>
      <c r="C362" s="32">
        <v>810</v>
      </c>
      <c r="D362" s="33"/>
      <c r="E362" s="30">
        <f>IF(D362&gt;0,PRODUCT(C362*D362),"")</f>
      </c>
      <c r="F362"/>
    </row>
    <row r="363" spans="1:6" s="27" customFormat="1" ht="18" customHeight="1">
      <c r="A363" s="29" t="s">
        <v>365</v>
      </c>
      <c r="B363" s="29"/>
      <c r="C363" s="29"/>
      <c r="D363" s="29"/>
      <c r="E363" s="29"/>
      <c r="F363" s="29"/>
    </row>
    <row r="364" spans="1:6" ht="80.2" customHeight="1">
      <c r="A364" s="30" t="s">
        <v>366</v>
      </c>
      <c r="B364" s="31"/>
      <c r="C364" s="32">
        <v>120</v>
      </c>
      <c r="D364" s="33"/>
      <c r="E364" s="30">
        <f>IF(D364&gt;0,PRODUCT(C364*D364),"")</f>
      </c>
      <c r="F364"/>
    </row>
    <row r="365" spans="1:6" ht="80.2" customHeight="1">
      <c r="A365" s="30" t="s">
        <v>367</v>
      </c>
      <c r="B365" s="31"/>
      <c r="C365" s="32">
        <v>120</v>
      </c>
      <c r="D365" s="33"/>
      <c r="E365" s="30">
        <f>IF(D365&gt;0,PRODUCT(C365*D365),"")</f>
      </c>
      <c r="F365"/>
    </row>
    <row r="366" spans="1:6" ht="80.2" customHeight="1">
      <c r="A366" s="30" t="s">
        <v>368</v>
      </c>
      <c r="B366" s="31"/>
      <c r="C366" s="32">
        <v>120</v>
      </c>
      <c r="D366" s="33"/>
      <c r="E366" s="30">
        <f>IF(D366&gt;0,PRODUCT(C366*D366),"")</f>
      </c>
      <c r="F366"/>
    </row>
    <row r="367" spans="1:6" ht="80.2" customHeight="1">
      <c r="A367" s="30" t="s">
        <v>369</v>
      </c>
      <c r="B367" s="31"/>
      <c r="C367" s="32">
        <v>120</v>
      </c>
      <c r="D367" s="33"/>
      <c r="E367" s="30">
        <f>IF(D367&gt;0,PRODUCT(C367*D367),"")</f>
      </c>
      <c r="F367"/>
    </row>
    <row r="368" spans="1:6" ht="80.2" customHeight="1">
      <c r="A368" s="30" t="s">
        <v>370</v>
      </c>
      <c r="B368" s="31"/>
      <c r="C368" s="32">
        <v>120</v>
      </c>
      <c r="D368" s="33"/>
      <c r="E368" s="30">
        <f>IF(D368&gt;0,PRODUCT(C368*D368),"")</f>
      </c>
      <c r="F368"/>
    </row>
    <row r="369" spans="1:6" ht="80.2" customHeight="1">
      <c r="A369" s="30" t="s">
        <v>371</v>
      </c>
      <c r="B369" s="31"/>
      <c r="C369" s="32">
        <v>120</v>
      </c>
      <c r="D369" s="33"/>
      <c r="E369" s="30">
        <f>IF(D369&gt;0,PRODUCT(C369*D369),"")</f>
      </c>
      <c r="F369"/>
    </row>
    <row r="370" spans="1:6" ht="121" customHeight="1">
      <c r="A370" s="30" t="s">
        <v>372</v>
      </c>
      <c r="B370" s="31"/>
      <c r="C370" s="32">
        <v>3190</v>
      </c>
      <c r="D370" s="33"/>
      <c r="E370" s="30">
        <f>IF(D370&gt;0,PRODUCT(C370*D370),"")</f>
      </c>
      <c r="F370"/>
    </row>
    <row r="371" spans="1:6" s="27" customFormat="1" ht="18" customHeight="1">
      <c r="A371" s="29" t="s">
        <v>373</v>
      </c>
      <c r="B371" s="29"/>
      <c r="C371" s="29"/>
      <c r="D371" s="29"/>
      <c r="E371" s="29"/>
      <c r="F371" s="29"/>
    </row>
    <row r="372" spans="1:6" ht="121" customHeight="1">
      <c r="A372" s="30" t="s">
        <v>374</v>
      </c>
      <c r="B372" s="31"/>
      <c r="C372" s="32">
        <v>44990</v>
      </c>
      <c r="D372" s="33"/>
      <c r="E372" s="30">
        <f>IF(D372&gt;0,PRODUCT(C372*D372),"")</f>
      </c>
      <c r="F372"/>
    </row>
    <row r="373" spans="1:6" ht="121" customHeight="1">
      <c r="A373" s="30" t="s">
        <v>375</v>
      </c>
      <c r="B373" s="31"/>
      <c r="C373" s="32">
        <v>4050</v>
      </c>
      <c r="D373" s="33"/>
      <c r="E373" s="30">
        <f>IF(D373&gt;0,PRODUCT(C373*D373),"")</f>
      </c>
      <c r="F373"/>
    </row>
    <row r="374" spans="1:6" ht="121" customHeight="1">
      <c r="A374" s="30" t="s">
        <v>376</v>
      </c>
      <c r="B374" s="31"/>
      <c r="C374" s="32">
        <v>4100</v>
      </c>
      <c r="D374" s="33"/>
      <c r="E374" s="30">
        <f>IF(D374&gt;0,PRODUCT(C374*D374),"")</f>
      </c>
      <c r="F374"/>
    </row>
    <row r="375" spans="1:6" ht="121" customHeight="1">
      <c r="A375" s="30" t="s">
        <v>377</v>
      </c>
      <c r="B375" s="31"/>
      <c r="C375" s="32">
        <v>37900</v>
      </c>
      <c r="D375" s="33"/>
      <c r="E375" s="30">
        <f>IF(D375&gt;0,PRODUCT(C375*D375),"")</f>
      </c>
      <c r="F375"/>
    </row>
    <row r="376" spans="1:6" ht="121" customHeight="1">
      <c r="A376" s="30" t="s">
        <v>378</v>
      </c>
      <c r="B376" s="31"/>
      <c r="C376" s="32">
        <v>8590</v>
      </c>
      <c r="D376" s="33"/>
      <c r="E376" s="30">
        <f>IF(D376&gt;0,PRODUCT(C376*D376),"")</f>
      </c>
      <c r="F376"/>
    </row>
    <row r="377" spans="1:6" s="27" customFormat="1" ht="18" customHeight="1">
      <c r="A377" s="29" t="s">
        <v>379</v>
      </c>
      <c r="B377" s="29"/>
      <c r="C377" s="29"/>
      <c r="D377" s="29"/>
      <c r="E377" s="29"/>
      <c r="F377" s="29"/>
    </row>
    <row r="378" spans="1:6" ht="121" customHeight="1">
      <c r="A378" s="30" t="s">
        <v>380</v>
      </c>
      <c r="B378" s="31"/>
      <c r="C378" s="32"/>
      <c r="D378" s="33"/>
      <c r="E378" s="30">
        <f>IF(D378&gt;0,PRODUCT(C378*D378),"")</f>
      </c>
      <c r="F378"/>
    </row>
    <row r="379" spans="1:6" ht="121" customHeight="1">
      <c r="A379" s="30" t="s">
        <v>381</v>
      </c>
      <c r="B379" s="31"/>
      <c r="C379" s="32">
        <v>1210</v>
      </c>
      <c r="D379" s="33"/>
      <c r="E379" s="30">
        <f>IF(D379&gt;0,PRODUCT(C379*D379),"")</f>
      </c>
      <c r="F379"/>
    </row>
    <row r="380" spans="1:6" ht="113.8" customHeight="1">
      <c r="A380" s="30" t="s">
        <v>382</v>
      </c>
      <c r="B380" s="31"/>
      <c r="C380" s="32">
        <v>4090</v>
      </c>
      <c r="D380" s="33"/>
      <c r="E380" s="30">
        <f>IF(D380&gt;0,PRODUCT(C380*D380),"")</f>
      </c>
      <c r="F380"/>
    </row>
    <row r="381" spans="1:6" ht="121" customHeight="1">
      <c r="A381" s="30" t="s">
        <v>383</v>
      </c>
      <c r="B381" s="31"/>
      <c r="C381" s="32">
        <v>1310</v>
      </c>
      <c r="D381" s="33"/>
      <c r="E381" s="30">
        <f>IF(D381&gt;0,PRODUCT(C381*D381),"")</f>
      </c>
      <c r="F381"/>
    </row>
    <row r="382" spans="1:6" ht="121" customHeight="1">
      <c r="A382" s="30" t="s">
        <v>384</v>
      </c>
      <c r="B382" s="31"/>
      <c r="C382" s="32">
        <v>1995</v>
      </c>
      <c r="D382" s="33"/>
      <c r="E382" s="30">
        <f>IF(D382&gt;0,PRODUCT(C382*D382),"")</f>
      </c>
      <c r="F382"/>
    </row>
    <row r="383" spans="1:6" ht="121" customHeight="1">
      <c r="A383" s="30" t="s">
        <v>385</v>
      </c>
      <c r="B383" s="31"/>
      <c r="C383" s="32">
        <v>1900</v>
      </c>
      <c r="D383" s="33"/>
      <c r="E383" s="30">
        <f>IF(D383&gt;0,PRODUCT(C383*D383),"")</f>
      </c>
      <c r="F383"/>
    </row>
    <row r="384" spans="1:6" ht="121" customHeight="1">
      <c r="A384" s="30" t="s">
        <v>386</v>
      </c>
      <c r="B384" s="31"/>
      <c r="C384" s="32">
        <v>1460</v>
      </c>
      <c r="D384" s="33"/>
      <c r="E384" s="30">
        <f>IF(D384&gt;0,PRODUCT(C384*D384),"")</f>
      </c>
      <c r="F384"/>
    </row>
    <row r="385" spans="1:6" ht="121" customHeight="1">
      <c r="A385" s="30" t="s">
        <v>387</v>
      </c>
      <c r="B385" s="31"/>
      <c r="C385" s="32">
        <v>2450</v>
      </c>
      <c r="D385" s="33"/>
      <c r="E385" s="30">
        <f>IF(D385&gt;0,PRODUCT(C385*D385),"")</f>
      </c>
      <c r="F385"/>
    </row>
    <row r="386" spans="1:6" ht="121" customHeight="1">
      <c r="A386" s="30" t="s">
        <v>388</v>
      </c>
      <c r="B386" s="31"/>
      <c r="C386" s="32">
        <v>2150</v>
      </c>
      <c r="D386" s="33"/>
      <c r="E386" s="30">
        <f>IF(D386&gt;0,PRODUCT(C386*D386),"")</f>
      </c>
      <c r="F386"/>
    </row>
    <row r="387" spans="1:6" ht="121" customHeight="1">
      <c r="A387" s="30" t="s">
        <v>389</v>
      </c>
      <c r="B387" s="31"/>
      <c r="C387" s="32">
        <v>4070</v>
      </c>
      <c r="D387" s="33"/>
      <c r="E387" s="30">
        <f>IF(D387&gt;0,PRODUCT(C387*D387),"")</f>
      </c>
      <c r="F387"/>
    </row>
    <row r="388" spans="1:6" ht="121" customHeight="1">
      <c r="A388" s="30" t="s">
        <v>390</v>
      </c>
      <c r="B388" s="31"/>
      <c r="C388" s="32">
        <v>2410</v>
      </c>
      <c r="D388" s="33"/>
      <c r="E388" s="30">
        <f>IF(D388&gt;0,PRODUCT(C388*D388),"")</f>
      </c>
      <c r="F388"/>
    </row>
    <row r="389" spans="1:6" ht="121" customHeight="1">
      <c r="A389" s="30" t="s">
        <v>391</v>
      </c>
      <c r="B389" s="31"/>
      <c r="C389" s="32">
        <v>3270</v>
      </c>
      <c r="D389" s="33"/>
      <c r="E389" s="30">
        <f>IF(D389&gt;0,PRODUCT(C389*D389),"")</f>
      </c>
      <c r="F389"/>
    </row>
    <row r="390" spans="1:6" ht="121" customHeight="1">
      <c r="A390" s="30" t="s">
        <v>392</v>
      </c>
      <c r="B390" s="31"/>
      <c r="C390" s="32">
        <v>3890</v>
      </c>
      <c r="D390" s="33"/>
      <c r="E390" s="30">
        <f>IF(D390&gt;0,PRODUCT(C390*D390),"")</f>
      </c>
      <c r="F390"/>
    </row>
    <row r="391" spans="1:6" ht="121" customHeight="1">
      <c r="A391" s="30" t="s">
        <v>393</v>
      </c>
      <c r="B391" s="31"/>
      <c r="C391" s="32">
        <v>1490</v>
      </c>
      <c r="D391" s="33"/>
      <c r="E391" s="30">
        <f>IF(D391&gt;0,PRODUCT(C391*D391),"")</f>
      </c>
      <c r="F391"/>
    </row>
    <row r="392" spans="1:6" ht="121" customHeight="1">
      <c r="A392" s="30" t="s">
        <v>394</v>
      </c>
      <c r="B392" s="31"/>
      <c r="C392" s="32">
        <v>1660</v>
      </c>
      <c r="D392" s="33"/>
      <c r="E392" s="30">
        <f>IF(D392&gt;0,PRODUCT(C392*D392),"")</f>
      </c>
      <c r="F392"/>
    </row>
    <row r="393" spans="1:6" ht="121" customHeight="1">
      <c r="A393" s="30" t="s">
        <v>395</v>
      </c>
      <c r="B393" s="31"/>
      <c r="C393" s="32">
        <v>2780</v>
      </c>
      <c r="D393" s="33"/>
      <c r="E393" s="30">
        <f>IF(D393&gt;0,PRODUCT(C393*D393),"")</f>
      </c>
      <c r="F393"/>
    </row>
    <row r="394" spans="1:6" ht="121" customHeight="1">
      <c r="A394" s="30" t="s">
        <v>396</v>
      </c>
      <c r="B394" s="31"/>
      <c r="C394" s="32">
        <v>7450</v>
      </c>
      <c r="D394" s="33"/>
      <c r="E394" s="30">
        <f>IF(D394&gt;0,PRODUCT(C394*D394),"")</f>
      </c>
      <c r="F394"/>
    </row>
    <row r="395" spans="1:6" ht="98.2" customHeight="1">
      <c r="A395" s="30" t="s">
        <v>397</v>
      </c>
      <c r="B395" s="31"/>
      <c r="C395" s="32">
        <v>4040</v>
      </c>
      <c r="D395" s="33"/>
      <c r="E395" s="30">
        <f>IF(D395&gt;0,PRODUCT(C395*D395),"")</f>
      </c>
      <c r="F395"/>
    </row>
    <row r="396" spans="1:6" ht="80.8" customHeight="1">
      <c r="A396" s="30" t="s">
        <v>398</v>
      </c>
      <c r="B396" s="31"/>
      <c r="C396" s="32">
        <v>2470</v>
      </c>
      <c r="D396" s="33"/>
      <c r="E396" s="30">
        <f>IF(D396&gt;0,PRODUCT(C396*D396),"")</f>
      </c>
      <c r="F396"/>
    </row>
    <row r="397" spans="1:6" ht="101.8" customHeight="1">
      <c r="A397" s="30" t="s">
        <v>399</v>
      </c>
      <c r="B397" s="31"/>
      <c r="C397" s="32">
        <v>830</v>
      </c>
      <c r="D397" s="33"/>
      <c r="E397" s="30">
        <f>IF(D397&gt;0,PRODUCT(C397*D397),"")</f>
      </c>
      <c r="F397"/>
    </row>
    <row r="398" spans="1:6" ht="121" customHeight="1">
      <c r="A398" s="30" t="s">
        <v>400</v>
      </c>
      <c r="B398" s="31"/>
      <c r="C398" s="32">
        <v>5250</v>
      </c>
      <c r="D398" s="33"/>
      <c r="E398" s="30">
        <f>IF(D398&gt;0,PRODUCT(C398*D398),"")</f>
      </c>
      <c r="F398"/>
    </row>
  </sheetData>
  <sheetProtection formatCells="0" formatColumns="0" formatRows="0" insertColumns="0" insertRows="0" insertHyperlinks="0" deleteColumns="0" deleteRows="0" sort="0" autoFilter="0" pivotTables="0"/>
  <mergeCells count="19">
    <mergeCell ref="A1:A5"/>
    <mergeCell ref="B1:E3"/>
    <mergeCell ref="B4:D4"/>
    <mergeCell ref="B5:D5"/>
    <mergeCell ref="A6:F6"/>
    <mergeCell ref="A8:F8"/>
    <mergeCell ref="A9:F9"/>
    <mergeCell ref="A51:F51"/>
    <mergeCell ref="A108:F108"/>
    <mergeCell ref="A154:F154"/>
    <mergeCell ref="A275:F275"/>
    <mergeCell ref="A290:F290"/>
    <mergeCell ref="A307:F307"/>
    <mergeCell ref="A311:F311"/>
    <mergeCell ref="A313:F313"/>
    <mergeCell ref="A334:F334"/>
    <mergeCell ref="A363:F363"/>
    <mergeCell ref="A371:F371"/>
    <mergeCell ref="A377:F377"/>
  </mergeCells>
  <pageMargins left="0.7" right="0.7" top="0.75" bottom="0.75" header="0.3" footer="0.3"/>
  <pageSetup orientation="portrait"/>
  <headerFooter alignWithMargins="0"/>
  <ignoredErrors>
    <ignoredError sqref="A1:F39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2026-04-14T15:15:13Z</dcterms:created>
  <dcterms:modified xsi:type="dcterms:W3CDTF">2026-04-14T15:15:13Z</dcterms:modified>
</cp:coreProperties>
</file>